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castell.iacs\Documents\Documentos Vanesa\Transparencia\"/>
    </mc:Choice>
  </mc:AlternateContent>
  <bookViews>
    <workbookView xWindow="0" yWindow="0" windowWidth="25695" windowHeight="94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<sst xmlns="http://schemas.openxmlformats.org/spreadsheetml/2006/main" count="417" uniqueCount="102">
  <si>
    <t/>
  </si>
  <si>
    <t>Financiación</t>
  </si>
  <si>
    <t>Capítulo</t>
  </si>
  <si>
    <t>Subconcepto</t>
  </si>
  <si>
    <t>EUR</t>
  </si>
  <si>
    <t>4</t>
  </si>
  <si>
    <t>Transferencias Corrientes</t>
  </si>
  <si>
    <t>Resultado</t>
  </si>
  <si>
    <t>Resultado total</t>
  </si>
  <si>
    <t>39053 AGE</t>
  </si>
  <si>
    <t>55002 SALUD</t>
  </si>
  <si>
    <t>Crédito Inicial</t>
  </si>
  <si>
    <t>72009 PROMOTORES PRIVADOS</t>
  </si>
  <si>
    <t>1</t>
  </si>
  <si>
    <t>Gastos de Personal</t>
  </si>
  <si>
    <t>131000</t>
  </si>
  <si>
    <t>Salario base de Personal Laboral Eventual</t>
  </si>
  <si>
    <t>160000</t>
  </si>
  <si>
    <t>Seguridad social</t>
  </si>
  <si>
    <t>2</t>
  </si>
  <si>
    <t>Gastos en Bienes Corrientes y Servicios</t>
  </si>
  <si>
    <t>220000</t>
  </si>
  <si>
    <t>Ordinario no inventariable</t>
  </si>
  <si>
    <t>221009</t>
  </si>
  <si>
    <t>Otros suministros</t>
  </si>
  <si>
    <t>226009</t>
  </si>
  <si>
    <t>Otros gastos diversos</t>
  </si>
  <si>
    <t>227009</t>
  </si>
  <si>
    <t>Otros trabajos realizados por otras empresas</t>
  </si>
  <si>
    <t>6</t>
  </si>
  <si>
    <t>Inversiones Reales</t>
  </si>
  <si>
    <t>605000</t>
  </si>
  <si>
    <t>Mobiliario y enseres</t>
  </si>
  <si>
    <t>227006</t>
  </si>
  <si>
    <t>Estudios y trabajos técnicos</t>
  </si>
  <si>
    <t>603000</t>
  </si>
  <si>
    <t>Maquinaria, instalación y utillaje</t>
  </si>
  <si>
    <t>230000</t>
  </si>
  <si>
    <t>Dietas</t>
  </si>
  <si>
    <t>251003</t>
  </si>
  <si>
    <t>Realización de cursos de formación externa</t>
  </si>
  <si>
    <t>440142</t>
  </si>
  <si>
    <t>Colaboraciones invest. biomédica y transf resultad</t>
  </si>
  <si>
    <t>609000</t>
  </si>
  <si>
    <t>Inmovilizado Inmaterial</t>
  </si>
  <si>
    <t>251000</t>
  </si>
  <si>
    <t>Realización de cursos de formación interna</t>
  </si>
  <si>
    <t>410015</t>
  </si>
  <si>
    <t>Transf. SALUD (Invest,Form. y Transf Conocimiento)</t>
  </si>
  <si>
    <t>440139</t>
  </si>
  <si>
    <t>Instituto de Investigación Sanitaria de Aragón</t>
  </si>
  <si>
    <t>606000</t>
  </si>
  <si>
    <t>Equipos para procesos de información</t>
  </si>
  <si>
    <t>130000</t>
  </si>
  <si>
    <t>Salario base de Personal Laboral Fijo</t>
  </si>
  <si>
    <t>162000</t>
  </si>
  <si>
    <t>Formación y perfeccionamiento de Personal Laboral</t>
  </si>
  <si>
    <t>170000</t>
  </si>
  <si>
    <t>Fondo de Incremento Normativo</t>
  </si>
  <si>
    <t>212000</t>
  </si>
  <si>
    <t>Rep. y conservación edificios y otras construcc.</t>
  </si>
  <si>
    <t>213000</t>
  </si>
  <si>
    <t>Rep. y conserv. maquinaria,instalaciones,utillaje</t>
  </si>
  <si>
    <t>216000</t>
  </si>
  <si>
    <t>Rep. y conserv. equipos procesos de información</t>
  </si>
  <si>
    <t>220001</t>
  </si>
  <si>
    <t>220004</t>
  </si>
  <si>
    <t>Material informático</t>
  </si>
  <si>
    <t>220009</t>
  </si>
  <si>
    <t>Otro material de oficina</t>
  </si>
  <si>
    <t>221000</t>
  </si>
  <si>
    <t>Energía eléctrica</t>
  </si>
  <si>
    <t>221001</t>
  </si>
  <si>
    <t>Agua</t>
  </si>
  <si>
    <t>221002</t>
  </si>
  <si>
    <t>Gas</t>
  </si>
  <si>
    <t>221003</t>
  </si>
  <si>
    <t>Combustibles</t>
  </si>
  <si>
    <t>221012</t>
  </si>
  <si>
    <t>Material de laboratorio</t>
  </si>
  <si>
    <t>223000</t>
  </si>
  <si>
    <t>Transporte</t>
  </si>
  <si>
    <t>224003</t>
  </si>
  <si>
    <t>Otros riesgos</t>
  </si>
  <si>
    <t>227000</t>
  </si>
  <si>
    <t>Limpieza y aseo</t>
  </si>
  <si>
    <t>227001</t>
  </si>
  <si>
    <t>Seguridad</t>
  </si>
  <si>
    <t>227003</t>
  </si>
  <si>
    <t>Postales</t>
  </si>
  <si>
    <t>231000</t>
  </si>
  <si>
    <t>Locomoción</t>
  </si>
  <si>
    <t>440192</t>
  </si>
  <si>
    <t>Cátedra IACS Nuev. formas gestión i+i Contratación</t>
  </si>
  <si>
    <t>9</t>
  </si>
  <si>
    <t>Pasivos Financieros</t>
  </si>
  <si>
    <t>910000</t>
  </si>
  <si>
    <t>Canc. préstamos l/plazo con Entidades de Crédito</t>
  </si>
  <si>
    <t>19090 UNION EUROPEA</t>
  </si>
  <si>
    <t>91001 FONDOS PROPIOS COOFINANCIADORES</t>
  </si>
  <si>
    <t>91002 FONDOS PROPIOS</t>
  </si>
  <si>
    <t>PRESUPUESTO INICIAL. GASTOS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</si>
</sst>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85F36B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3" borderId="1" applyNumberFormat="0" applyProtection="0">
      <alignment horizontal="right" vertical="center"/>
    </xf>
    <xf numFmtId="4" fontId="1" fillId="0" borderId="1" applyNumberFormat="0" applyProtection="0">
      <alignment horizontal="right" vertical="center"/>
    </xf>
    <xf numFmtId="4" fontId="1" fillId="4" borderId="1" applyNumberFormat="0" applyProtection="0">
      <alignment horizontal="left" vertical="center" indent="1"/>
    </xf>
    <xf numFmtId="4" fontId="1" fillId="5" borderId="1" applyNumberFormat="0" applyProtection="0">
      <alignment vertical="center"/>
    </xf>
  </cellStyleXfs>
  <cellXfs count="28">
    <xf numFmtId="0" fontId="0" fillId="0" borderId="0" xfId="0"/>
    <xf numFmtId="0" fontId="1" fillId="2" borderId="1" xfId="2" quotePrefix="1" applyNumberFormat="1">
      <alignment horizontal="left" vertical="center" indent="1"/>
    </xf>
    <xf numFmtId="4" fontId="1" fillId="0" borderId="1" xfId="4" applyNumberFormat="1">
      <alignment horizontal="right"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7" borderId="8" xfId="2" quotePrefix="1" applyNumberFormat="1" applyFont="1" applyFill="1" applyBorder="1" applyAlignment="1">
      <alignment horizontal="center" vertical="center"/>
    </xf>
    <xf numFmtId="0" fontId="3" fillId="7" borderId="8" xfId="3" quotePrefix="1" applyNumberFormat="1" applyFont="1" applyFill="1" applyBorder="1" applyAlignment="1">
      <alignment horizontal="center" vertical="center"/>
    </xf>
    <xf numFmtId="0" fontId="1" fillId="2" borderId="9" xfId="2" quotePrefix="1" applyNumberFormat="1" applyBorder="1">
      <alignment horizontal="left" vertical="center" indent="1"/>
    </xf>
    <xf numFmtId="0" fontId="1" fillId="4" borderId="9" xfId="5" quotePrefix="1" applyNumberFormat="1" applyBorder="1">
      <alignment horizontal="left" vertical="center" indent="1"/>
    </xf>
    <xf numFmtId="0" fontId="1" fillId="2" borderId="1" xfId="2" quotePrefix="1" applyNumberFormat="1">
      <alignment horizontal="left" vertical="center" indent="1"/>
    </xf>
    <xf numFmtId="4" fontId="1" fillId="0" borderId="1" xfId="4" applyNumberFormat="1">
      <alignment horizontal="right"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1" fillId="4" borderId="1" xfId="5" quotePrefix="1" applyNumberFormat="1" applyAlignment="1">
      <alignment horizontal="center" vertical="center" wrapText="1"/>
    </xf>
    <xf numFmtId="0" fontId="1" fillId="2" borderId="8" xfId="2" quotePrefix="1" applyNumberForma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7" borderId="8" xfId="1" quotePrefix="1" applyNumberFormat="1" applyFont="1" applyFill="1" applyBorder="1" applyAlignment="1">
      <alignment horizontal="center" vertical="center" wrapText="1"/>
    </xf>
    <xf numFmtId="0" fontId="3" fillId="7" borderId="10" xfId="1" quotePrefix="1" applyNumberFormat="1" applyFont="1" applyFill="1" applyBorder="1" applyAlignment="1">
      <alignment horizontal="center" vertical="center"/>
    </xf>
    <xf numFmtId="0" fontId="3" fillId="7" borderId="8" xfId="1" quotePrefix="1" applyNumberFormat="1" applyFont="1" applyFill="1" applyBorder="1" applyAlignment="1">
      <alignment horizontal="center" vertical="center"/>
    </xf>
  </cellXfs>
  <cellStyles count="7">
    <cellStyle name="Normal" xfId="0" builtinId="0"/>
    <cellStyle name="SAPBEXaggData" xfId="6"/>
    <cellStyle name="SAPBEXaggItem" xfId="5"/>
    <cellStyle name="SAPBEXchaText" xfId="1"/>
    <cellStyle name="SAPBEXformats" xfId="3"/>
    <cellStyle name="SAPBEXstdData" xfId="4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2" name="BExMO7VFCN4EL59982UR4AJ25JNJ" descr="XX6TINEJADZGKR0CTM7ZRT0RA" hidden="1">
          <a:extLst>
            <a:ext uri="{FF2B5EF4-FFF2-40B4-BE49-F238E27FC236}">
              <a16:creationId xmlns:a16="http://schemas.microsoft.com/office/drawing/2014/main" id="{18CB8C02-B7CC-48A8-B0AD-FD670C39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3" name="BExU3EX5JJCXCII4YKUJBFBGIJR2" descr="OF5ZI9PI5WH36VPANJ2DYLNMI" hidden="1">
          <a:extLst>
            <a:ext uri="{FF2B5EF4-FFF2-40B4-BE49-F238E27FC236}">
              <a16:creationId xmlns:a16="http://schemas.microsoft.com/office/drawing/2014/main" id="{BFF060A4-D38E-4C7B-9152-445B80C48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" name="BEx1KD7H6UB1VYCJ7O61P562EIUY" descr="IQGV9140X0K0UPBL8OGU3I44J" hidden="1">
          <a:extLst>
            <a:ext uri="{FF2B5EF4-FFF2-40B4-BE49-F238E27FC236}">
              <a16:creationId xmlns:a16="http://schemas.microsoft.com/office/drawing/2014/main" id="{EC3011AD-ABC0-4A7D-B145-7D3E4868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" name="BEx5BJQWS6YWHH4ZMSUAMD641V6Y" descr="ZTMFMXCIQSECDX38ALEFHUB00" hidden="1">
          <a:extLst>
            <a:ext uri="{FF2B5EF4-FFF2-40B4-BE49-F238E27FC236}">
              <a16:creationId xmlns:a16="http://schemas.microsoft.com/office/drawing/2014/main" id="{526C2015-5828-4659-9EFC-C64A1155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" name="BExVTO5Q8G2M7BPL4B2584LQS0R0" descr="OB6Q8NA4LZFE4GM9Y3V56BPMQ" hidden="1">
          <a:extLst>
            <a:ext uri="{FF2B5EF4-FFF2-40B4-BE49-F238E27FC236}">
              <a16:creationId xmlns:a16="http://schemas.microsoft.com/office/drawing/2014/main" id="{AB0FACD9-E7FC-4257-BDC5-F14987D2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2247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7" name="BExIFSCLN1G86X78PFLTSMRP0US5" descr="9JK4SPV4DG7VTCZIILWHXQU5J" hidden="1">
          <a:extLst>
            <a:ext uri="{FF2B5EF4-FFF2-40B4-BE49-F238E27FC236}">
              <a16:creationId xmlns:a16="http://schemas.microsoft.com/office/drawing/2014/main" id="{5C724301-62C9-45B9-8DB6-FB75BE3E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2247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" name="BEx1I152WN2D3A85O2XN0DGXCWHN" descr="KHBZFMANRA4UMJR1AB4M5NJNT" hidden="1">
          <a:extLst>
            <a:ext uri="{FF2B5EF4-FFF2-40B4-BE49-F238E27FC236}">
              <a16:creationId xmlns:a16="http://schemas.microsoft.com/office/drawing/2014/main" id="{9A67F9C8-EDC3-46F8-8C80-CE25168D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9" name="BExW9676P0SKCVKK25QCGHPA3PAD" descr="9A4PWZ20RMSRF0PNECCDM75CA" hidden="1">
          <a:extLst>
            <a:ext uri="{FF2B5EF4-FFF2-40B4-BE49-F238E27FC236}">
              <a16:creationId xmlns:a16="http://schemas.microsoft.com/office/drawing/2014/main" id="{242FA2F6-1E1A-490E-9A9E-A7AE4E8D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20955</xdr:colOff>
      <xdr:row>6</xdr:row>
      <xdr:rowOff>0</xdr:rowOff>
    </xdr:from>
    <xdr:ext cx="116086" cy="116086"/>
    <xdr:pic macro="[1]!DesignIconClicked">
      <xdr:nvPicPr>
        <xdr:cNvPr id="10" name="BExW253QPOZK9KW8BJC3LBXGCG2N" descr="Y5HX37BEUWSN1NEFJKZJXI3SX" hidden="1">
          <a:extLst>
            <a:ext uri="{FF2B5EF4-FFF2-40B4-BE49-F238E27FC236}">
              <a16:creationId xmlns:a16="http://schemas.microsoft.com/office/drawing/2014/main" id="{B45DE038-1D23-4B35-BB5B-C74B4DFA8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9615" y="1813560"/>
          <a:ext cx="116086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1" name="BExS5CPQ8P8JOQPK7ANNKHLSGOKU" hidden="1">
          <a:extLst>
            <a:ext uri="{FF2B5EF4-FFF2-40B4-BE49-F238E27FC236}">
              <a16:creationId xmlns:a16="http://schemas.microsoft.com/office/drawing/2014/main" id="{7425D865-10FD-4FE9-82CD-56309632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2" name="BExMM0AVUAIRNJLXB1FW8R0YB4ZZ" hidden="1">
          <a:extLst>
            <a:ext uri="{FF2B5EF4-FFF2-40B4-BE49-F238E27FC236}">
              <a16:creationId xmlns:a16="http://schemas.microsoft.com/office/drawing/2014/main" id="{74E62D2A-D296-49D3-825F-3BB5D972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3" name="BExXZ7Y09CBS0XA7IPB3IRJ8RJM4" hidden="1">
          <a:extLst>
            <a:ext uri="{FF2B5EF4-FFF2-40B4-BE49-F238E27FC236}">
              <a16:creationId xmlns:a16="http://schemas.microsoft.com/office/drawing/2014/main" id="{F77A1A9A-5F15-4E0E-A6F8-1C1A4A81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4" name="BExQ7SXS9VUG7P6CACU2J7R2SGIZ" hidden="1">
          <a:extLst>
            <a:ext uri="{FF2B5EF4-FFF2-40B4-BE49-F238E27FC236}">
              <a16:creationId xmlns:a16="http://schemas.microsoft.com/office/drawing/2014/main" id="{1371F2A4-9E65-4375-A3E7-729364FD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15" name="BEx5AQZ4ETQ9LMY5EBWVH20Z7VXQ" hidden="1">
          <a:extLst>
            <a:ext uri="{FF2B5EF4-FFF2-40B4-BE49-F238E27FC236}">
              <a16:creationId xmlns:a16="http://schemas.microsoft.com/office/drawing/2014/main" id="{CD7D0C54-3057-44E0-8B78-EB7A4B59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16" name="BExUBK0YZ5VYFY8TTITJGJU9S06A" hidden="1">
          <a:extLst>
            <a:ext uri="{FF2B5EF4-FFF2-40B4-BE49-F238E27FC236}">
              <a16:creationId xmlns:a16="http://schemas.microsoft.com/office/drawing/2014/main" id="{5275325F-572B-452B-A0CC-F73E1A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17" name="BExUEZCSSJ7RN4J18I2NUIQR2FZS" hidden="1">
          <a:extLst>
            <a:ext uri="{FF2B5EF4-FFF2-40B4-BE49-F238E27FC236}">
              <a16:creationId xmlns:a16="http://schemas.microsoft.com/office/drawing/2014/main" id="{DCAEFC4D-671C-44C4-B406-F6E4AEAE6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39615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18" name="BExS3JDQWF7U3F5JTEVOE16ASIYK" hidden="1">
          <a:extLst>
            <a:ext uri="{FF2B5EF4-FFF2-40B4-BE49-F238E27FC236}">
              <a16:creationId xmlns:a16="http://schemas.microsoft.com/office/drawing/2014/main" id="{49579213-506B-4780-9229-0BC466A6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9615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19" name="BEx973S463FCQVJ7QDFBUIU0WJ3F" descr="ZQTVYL8DCSADVT0QMRXFLU0TR" hidden="1">
          <a:extLst>
            <a:ext uri="{FF2B5EF4-FFF2-40B4-BE49-F238E27FC236}">
              <a16:creationId xmlns:a16="http://schemas.microsoft.com/office/drawing/2014/main" id="{DD51E12F-ACAE-4379-BA04-2C4AF19E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35</xdr:row>
      <xdr:rowOff>0</xdr:rowOff>
    </xdr:from>
    <xdr:ext cx="109257" cy="116086"/>
    <xdr:pic macro="[1]!DesignIconClicked">
      <xdr:nvPicPr>
        <xdr:cNvPr id="20" name="BExRZO0PLWWMCLGRH7EH6UXYWGAJ" descr="9D4GQ34QB727H10MA3SSAR2R9" hidden="1">
          <a:extLst>
            <a:ext uri="{FF2B5EF4-FFF2-40B4-BE49-F238E27FC236}">
              <a16:creationId xmlns:a16="http://schemas.microsoft.com/office/drawing/2014/main" id="{AE50D1B0-5195-4F9A-906C-4D2E0982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36</xdr:row>
      <xdr:rowOff>0</xdr:rowOff>
    </xdr:from>
    <xdr:ext cx="109257" cy="116086"/>
    <xdr:pic macro="[1]!DesignIconClicked">
      <xdr:nvPicPr>
        <xdr:cNvPr id="21" name="BExBDP6HNAAJUM39SE5G2C8BKNRQ" descr="1TM64TL2QIMYV7WYSV2VLGXY4" hidden="1">
          <a:extLst>
            <a:ext uri="{FF2B5EF4-FFF2-40B4-BE49-F238E27FC236}">
              <a16:creationId xmlns:a16="http://schemas.microsoft.com/office/drawing/2014/main" id="{BDBDCB63-2067-4085-8CE8-D852A02C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1089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37</xdr:row>
      <xdr:rowOff>0</xdr:rowOff>
    </xdr:from>
    <xdr:ext cx="109257" cy="116086"/>
    <xdr:pic macro="[1]!DesignIconClicked">
      <xdr:nvPicPr>
        <xdr:cNvPr id="22" name="BExQEGJP61DL2NZY6LMBHBZ0J5YT" descr="D6ZNRZJ7EX4GZT9RO8LE0C905" hidden="1">
          <a:extLst>
            <a:ext uri="{FF2B5EF4-FFF2-40B4-BE49-F238E27FC236}">
              <a16:creationId xmlns:a16="http://schemas.microsoft.com/office/drawing/2014/main" id="{10E8663B-FFF1-4865-AB29-CC321338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2385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38</xdr:row>
      <xdr:rowOff>0</xdr:rowOff>
    </xdr:from>
    <xdr:ext cx="109257" cy="116086"/>
    <xdr:pic macro="[1]!DesignIconClicked">
      <xdr:nvPicPr>
        <xdr:cNvPr id="23" name="BExTY1BCS6HZIF6HI5491FGHDVAE" descr="MJ6976KI2UH1IE8M227DUYXMJ" hidden="1">
          <a:extLst>
            <a:ext uri="{FF2B5EF4-FFF2-40B4-BE49-F238E27FC236}">
              <a16:creationId xmlns:a16="http://schemas.microsoft.com/office/drawing/2014/main" id="{DDBBD638-4324-4C71-A94A-20C40A74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3680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4" name="BEx5FXJGJOT93D0J2IRJ3985IUMI" hidden="1">
          <a:extLst>
            <a:ext uri="{FF2B5EF4-FFF2-40B4-BE49-F238E27FC236}">
              <a16:creationId xmlns:a16="http://schemas.microsoft.com/office/drawing/2014/main" id="{4F74EF60-F94A-4E9D-ACEC-3D6714FF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25" name="BEx3RTMHAR35NUAAK49TV6NU7EPA" descr="QFXLG4ZCXTRQSJYFCKJ58G9N8" hidden="1">
          <a:extLst>
            <a:ext uri="{FF2B5EF4-FFF2-40B4-BE49-F238E27FC236}">
              <a16:creationId xmlns:a16="http://schemas.microsoft.com/office/drawing/2014/main" id="{34766FD4-C212-4F03-AE09-BDF06EF8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7</xdr:row>
      <xdr:rowOff>0</xdr:rowOff>
    </xdr:from>
    <xdr:ext cx="109257" cy="116086"/>
    <xdr:pic macro="[1]!DesignIconClicked">
      <xdr:nvPicPr>
        <xdr:cNvPr id="26" name="BExS8T38WLC2R738ZC7BDJQAKJAJ" descr="MRI962L5PB0E0YWXCIBN82VJH" hidden="1">
          <a:extLst>
            <a:ext uri="{FF2B5EF4-FFF2-40B4-BE49-F238E27FC236}">
              <a16:creationId xmlns:a16="http://schemas.microsoft.com/office/drawing/2014/main" id="{C58D10EE-5B22-4E22-AEC3-D29A4A42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7" name="BEx5F64BJ6DCM4EJH81D5ZFNPZ0V" descr="7DJ9FILZD2YPS6X1JBP9E76TU" hidden="1">
          <a:extLst>
            <a:ext uri="{FF2B5EF4-FFF2-40B4-BE49-F238E27FC236}">
              <a16:creationId xmlns:a16="http://schemas.microsoft.com/office/drawing/2014/main" id="{CFB8BE6B-73BF-44CA-A4A9-6C20F83E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8" name="BExQEXXHA3EEXR44LT6RKCDWM6ZT" hidden="1">
          <a:extLst>
            <a:ext uri="{FF2B5EF4-FFF2-40B4-BE49-F238E27FC236}">
              <a16:creationId xmlns:a16="http://schemas.microsoft.com/office/drawing/2014/main" id="{AC24DB0D-89DA-40DC-9DA2-A3354516D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9</xdr:row>
      <xdr:rowOff>0</xdr:rowOff>
    </xdr:from>
    <xdr:ext cx="109257" cy="116086"/>
    <xdr:pic macro="[1]!DesignIconClicked">
      <xdr:nvPicPr>
        <xdr:cNvPr id="29" name="BEx1X6AMHV6ZK3UJB2BXIJTJHYJU" descr="OALR4L95ELQLZ1Y1LETHM1CS9" hidden="1">
          <a:extLst>
            <a:ext uri="{FF2B5EF4-FFF2-40B4-BE49-F238E27FC236}">
              <a16:creationId xmlns:a16="http://schemas.microsoft.com/office/drawing/2014/main" id="{48AF7350-2674-44AE-9291-84AA6FC4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676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30" name="BExSDIVCE09QKG3CT52PHCS6ZJ09" descr="9F076L7EQCF2COMMGCQG6BQGU" hidden="1">
          <a:extLst>
            <a:ext uri="{FF2B5EF4-FFF2-40B4-BE49-F238E27FC236}">
              <a16:creationId xmlns:a16="http://schemas.microsoft.com/office/drawing/2014/main" id="{0CAC0CEC-DF45-4222-852A-BB29A6DE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1" name="BEx1QZGQZBAWJ8591VXEIPUOVS7X" descr="MEW27CPIFG44B7E7HEQUUF5QF" hidden="1">
          <a:extLst>
            <a:ext uri="{FF2B5EF4-FFF2-40B4-BE49-F238E27FC236}">
              <a16:creationId xmlns:a16="http://schemas.microsoft.com/office/drawing/2014/main" id="{679D2D26-4EE7-4B69-A2D6-6D1DCC7E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2" name="BExMF7LICJLPXSHM63A6EQ79YQKG" descr="U084VZL15IMB1OFRRAY6GVKAE" hidden="1">
          <a:extLst>
            <a:ext uri="{FF2B5EF4-FFF2-40B4-BE49-F238E27FC236}">
              <a16:creationId xmlns:a16="http://schemas.microsoft.com/office/drawing/2014/main" id="{EF01E859-3BB2-4E11-89AF-48A8C906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8498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3" name="BExS343F8GCKP6HTF9Y97L133DX8" descr="ZRF0KB1IYQSNV63CTXT25G67G" hidden="1">
          <a:extLst>
            <a:ext uri="{FF2B5EF4-FFF2-40B4-BE49-F238E27FC236}">
              <a16:creationId xmlns:a16="http://schemas.microsoft.com/office/drawing/2014/main" id="{8D6CE282-71D2-4FB1-88A4-E8B9060C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7203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4" name="BExZMRC09W87CY4B73NPZMNH21AH" descr="78CUMI0OVLYJRSDRQ3V2YX812" hidden="1">
          <a:extLst>
            <a:ext uri="{FF2B5EF4-FFF2-40B4-BE49-F238E27FC236}">
              <a16:creationId xmlns:a16="http://schemas.microsoft.com/office/drawing/2014/main" id="{BB6609DA-E39A-4A6F-947C-11BC58C1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5908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5" name="BExZXVFJ4DY4I24AARDT4AMP6EN1" descr="TXSMH2MTH86CYKA26740RQPUC" hidden="1">
          <a:extLst>
            <a:ext uri="{FF2B5EF4-FFF2-40B4-BE49-F238E27FC236}">
              <a16:creationId xmlns:a16="http://schemas.microsoft.com/office/drawing/2014/main" id="{2C9E20B9-013E-40C9-8BF2-9E910CDC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470785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9</xdr:row>
      <xdr:rowOff>0</xdr:rowOff>
    </xdr:from>
    <xdr:ext cx="109257" cy="116086"/>
    <xdr:pic macro="[1]!DesignIconClicked">
      <xdr:nvPicPr>
        <xdr:cNvPr id="36" name="BExOCUIOFQWUGTBU5ESTW3EYEP5C" descr="9BNF49V0R6VVYPHEVMJ3ABDQZ" hidden="1">
          <a:extLst>
            <a:ext uri="{FF2B5EF4-FFF2-40B4-BE49-F238E27FC236}">
              <a16:creationId xmlns:a16="http://schemas.microsoft.com/office/drawing/2014/main" id="{C631324C-0782-454A-B33B-8A81AE0D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8</xdr:row>
      <xdr:rowOff>0</xdr:rowOff>
    </xdr:from>
    <xdr:ext cx="109257" cy="116086"/>
    <xdr:pic macro="[1]!DesignIconClicked">
      <xdr:nvPicPr>
        <xdr:cNvPr id="37" name="BExU65O9OE4B4MQ2A3OYH13M8BZJ" descr="3INNIMMPDBB0JF37L81M6ID21" hidden="1">
          <a:extLst>
            <a:ext uri="{FF2B5EF4-FFF2-40B4-BE49-F238E27FC236}">
              <a16:creationId xmlns:a16="http://schemas.microsoft.com/office/drawing/2014/main" id="{DA984B3C-C39F-4E50-9127-638734A1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2021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7</xdr:row>
      <xdr:rowOff>0</xdr:rowOff>
    </xdr:from>
    <xdr:ext cx="109257" cy="116086"/>
    <xdr:pic macro="[1]!DesignIconClicked">
      <xdr:nvPicPr>
        <xdr:cNvPr id="38" name="BExOPRCR0UW7TKXSV5WDTL348FGL" descr="S9JM17GP1802LHN4GT14BJYIC" hidden="1">
          <a:extLst>
            <a:ext uri="{FF2B5EF4-FFF2-40B4-BE49-F238E27FC236}">
              <a16:creationId xmlns:a16="http://schemas.microsoft.com/office/drawing/2014/main" id="{4D13CF83-542B-4FC5-A576-E86FDC0C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516F62F-2F40-4ABE-ADBD-3FCF7704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40" name="BExGMWEQ2BYRY9BAO5T1X850MJN1" descr="AZ9ST0XDIOP50HSUFO5V31BR0" hidden="1">
          <a:extLst>
            <a:ext uri="{FF2B5EF4-FFF2-40B4-BE49-F238E27FC236}">
              <a16:creationId xmlns:a16="http://schemas.microsoft.com/office/drawing/2014/main" id="{03A1C57D-3619-49CC-9F15-B607854D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1" name="BExMO7VFCN4EL59982UR4AJ25JNJ" descr="XX6TINEJADZGKR0CTM7ZRT0RA" hidden="1">
          <a:extLst>
            <a:ext uri="{FF2B5EF4-FFF2-40B4-BE49-F238E27FC236}">
              <a16:creationId xmlns:a16="http://schemas.microsoft.com/office/drawing/2014/main" id="{0DCF5952-2F6E-48FE-9BB1-05B0299F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2" name="BExU3EX5JJCXCII4YKUJBFBGIJR2" descr="OF5ZI9PI5WH36VPANJ2DYLNMI" hidden="1">
          <a:extLst>
            <a:ext uri="{FF2B5EF4-FFF2-40B4-BE49-F238E27FC236}">
              <a16:creationId xmlns:a16="http://schemas.microsoft.com/office/drawing/2014/main" id="{795C18FA-3860-4149-A7C5-41B64708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3" name="BEx1KD7H6UB1VYCJ7O61P562EIUY" descr="IQGV9140X0K0UPBL8OGU3I44J" hidden="1">
          <a:extLst>
            <a:ext uri="{FF2B5EF4-FFF2-40B4-BE49-F238E27FC236}">
              <a16:creationId xmlns:a16="http://schemas.microsoft.com/office/drawing/2014/main" id="{2B75E6CC-C6F4-4855-B49F-D3AEF723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44" name="BEx5BJQWS6YWHH4ZMSUAMD641V6Y" descr="ZTMFMXCIQSECDX38ALEFHUB00" hidden="1">
          <a:extLst>
            <a:ext uri="{FF2B5EF4-FFF2-40B4-BE49-F238E27FC236}">
              <a16:creationId xmlns:a16="http://schemas.microsoft.com/office/drawing/2014/main" id="{0D8F1162-76D8-4058-8A0A-7455F9C7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45" name="BExVTO5Q8G2M7BPL4B2584LQS0R0" descr="OB6Q8NA4LZFE4GM9Y3V56BPMQ" hidden="1">
          <a:extLst>
            <a:ext uri="{FF2B5EF4-FFF2-40B4-BE49-F238E27FC236}">
              <a16:creationId xmlns:a16="http://schemas.microsoft.com/office/drawing/2014/main" id="{F37F85BE-1214-43BB-9F61-3714DD9E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46" name="BExIFSCLN1G86X78PFLTSMRP0US5" descr="9JK4SPV4DG7VTCZIILWHXQU5J" hidden="1">
          <a:extLst>
            <a:ext uri="{FF2B5EF4-FFF2-40B4-BE49-F238E27FC236}">
              <a16:creationId xmlns:a16="http://schemas.microsoft.com/office/drawing/2014/main" id="{FA151449-9CA0-4CBD-9B65-DADFB643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7" name="BEx1I152WN2D3A85O2XN0DGXCWHN" descr="KHBZFMANRA4UMJR1AB4M5NJNT" hidden="1">
          <a:extLst>
            <a:ext uri="{FF2B5EF4-FFF2-40B4-BE49-F238E27FC236}">
              <a16:creationId xmlns:a16="http://schemas.microsoft.com/office/drawing/2014/main" id="{92F0CCAF-FDF8-41DB-A1B8-5C78FCC0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8" name="BExW9676P0SKCVKK25QCGHPA3PAD" descr="9A4PWZ20RMSRF0PNECCDM75CA" hidden="1">
          <a:extLst>
            <a:ext uri="{FF2B5EF4-FFF2-40B4-BE49-F238E27FC236}">
              <a16:creationId xmlns:a16="http://schemas.microsoft.com/office/drawing/2014/main" id="{4D2E3E54-92D7-4398-8B8B-8F72BF28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9" name="BExS5CPQ8P8JOQPK7ANNKHLSGOKU" hidden="1">
          <a:extLst>
            <a:ext uri="{FF2B5EF4-FFF2-40B4-BE49-F238E27FC236}">
              <a16:creationId xmlns:a16="http://schemas.microsoft.com/office/drawing/2014/main" id="{FBD069E3-E9F0-4304-B045-A2972E1A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0" name="BExMM0AVUAIRNJLXB1FW8R0YB4ZZ" hidden="1">
          <a:extLst>
            <a:ext uri="{FF2B5EF4-FFF2-40B4-BE49-F238E27FC236}">
              <a16:creationId xmlns:a16="http://schemas.microsoft.com/office/drawing/2014/main" id="{DCEECF21-A05B-423E-8FCF-695EB17B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1" name="BExXZ7Y09CBS0XA7IPB3IRJ8RJM4" hidden="1">
          <a:extLst>
            <a:ext uri="{FF2B5EF4-FFF2-40B4-BE49-F238E27FC236}">
              <a16:creationId xmlns:a16="http://schemas.microsoft.com/office/drawing/2014/main" id="{05B525CA-B41C-4DAF-BBA0-B16DD6F9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2" name="BExQ7SXS9VUG7P6CACU2J7R2SGIZ" hidden="1">
          <a:extLst>
            <a:ext uri="{FF2B5EF4-FFF2-40B4-BE49-F238E27FC236}">
              <a16:creationId xmlns:a16="http://schemas.microsoft.com/office/drawing/2014/main" id="{7E261D37-84CD-4883-A2B4-70197121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53" name="BEx5AQZ4ETQ9LMY5EBWVH20Z7VXQ" hidden="1">
          <a:extLst>
            <a:ext uri="{FF2B5EF4-FFF2-40B4-BE49-F238E27FC236}">
              <a16:creationId xmlns:a16="http://schemas.microsoft.com/office/drawing/2014/main" id="{B9C79215-7D20-404D-9E03-0727F6C4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4" name="BExUBK0YZ5VYFY8TTITJGJU9S06A" hidden="1">
          <a:extLst>
            <a:ext uri="{FF2B5EF4-FFF2-40B4-BE49-F238E27FC236}">
              <a16:creationId xmlns:a16="http://schemas.microsoft.com/office/drawing/2014/main" id="{4D4BFC59-B298-41D3-B5DA-FCBBEDA8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55" name="BExUEZCSSJ7RN4J18I2NUIQR2FZS" hidden="1">
          <a:extLst>
            <a:ext uri="{FF2B5EF4-FFF2-40B4-BE49-F238E27FC236}">
              <a16:creationId xmlns:a16="http://schemas.microsoft.com/office/drawing/2014/main" id="{68F10AC6-BDD4-4B2F-9D8A-5AD9D97E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56" name="BExS3JDQWF7U3F5JTEVOE16ASIYK" hidden="1">
          <a:extLst>
            <a:ext uri="{FF2B5EF4-FFF2-40B4-BE49-F238E27FC236}">
              <a16:creationId xmlns:a16="http://schemas.microsoft.com/office/drawing/2014/main" id="{50A87521-BE76-4E3A-B46B-C7FBFCEF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7" name="BEx3RTMHAR35NUAAK49TV6NU7EPA" descr="QFXLG4ZCXTRQSJYFCKJ58G9N8" hidden="1">
          <a:extLst>
            <a:ext uri="{FF2B5EF4-FFF2-40B4-BE49-F238E27FC236}">
              <a16:creationId xmlns:a16="http://schemas.microsoft.com/office/drawing/2014/main" id="{BEA60E0B-D2D0-44D3-AF43-A0F7806B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8" name="BExSDIVCE09QKG3CT52PHCS6ZJ09" descr="9F076L7EQCF2COMMGCQG6BQGU" hidden="1">
          <a:extLst>
            <a:ext uri="{FF2B5EF4-FFF2-40B4-BE49-F238E27FC236}">
              <a16:creationId xmlns:a16="http://schemas.microsoft.com/office/drawing/2014/main" id="{3975FE9F-F9B3-4C9B-8F24-6E2D8101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9" name="BExMO7VFCN4EL59982UR4AJ25JNJ" descr="XX6TINEJADZGKR0CTM7ZRT0RA" hidden="1">
          <a:extLst>
            <a:ext uri="{FF2B5EF4-FFF2-40B4-BE49-F238E27FC236}">
              <a16:creationId xmlns:a16="http://schemas.microsoft.com/office/drawing/2014/main" id="{4E04CCB9-196D-414E-B29C-3D5815DD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0" name="BExU3EX5JJCXCII4YKUJBFBGIJR2" descr="OF5ZI9PI5WH36VPANJ2DYLNMI" hidden="1">
          <a:extLst>
            <a:ext uri="{FF2B5EF4-FFF2-40B4-BE49-F238E27FC236}">
              <a16:creationId xmlns:a16="http://schemas.microsoft.com/office/drawing/2014/main" id="{BF115EAD-08E0-4B0A-8083-835F254CE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61" name="BEx1KD7H6UB1VYCJ7O61P562EIUY" descr="IQGV9140X0K0UPBL8OGU3I44J" hidden="1">
          <a:extLst>
            <a:ext uri="{FF2B5EF4-FFF2-40B4-BE49-F238E27FC236}">
              <a16:creationId xmlns:a16="http://schemas.microsoft.com/office/drawing/2014/main" id="{F900D84B-98FB-46B2-A0A6-6D34F6FC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62" name="BEx5BJQWS6YWHH4ZMSUAMD641V6Y" descr="ZTMFMXCIQSECDX38ALEFHUB00" hidden="1">
          <a:extLst>
            <a:ext uri="{FF2B5EF4-FFF2-40B4-BE49-F238E27FC236}">
              <a16:creationId xmlns:a16="http://schemas.microsoft.com/office/drawing/2014/main" id="{F9B1EA5F-170C-4AF1-B8C1-E5A68382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3" name="BExVTO5Q8G2M7BPL4B2584LQS0R0" descr="OB6Q8NA4LZFE4GM9Y3V56BPMQ" hidden="1">
          <a:extLst>
            <a:ext uri="{FF2B5EF4-FFF2-40B4-BE49-F238E27FC236}">
              <a16:creationId xmlns:a16="http://schemas.microsoft.com/office/drawing/2014/main" id="{F1244613-34C4-42BF-AD9E-77D031B3E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64" name="BExIFSCLN1G86X78PFLTSMRP0US5" descr="9JK4SPV4DG7VTCZIILWHXQU5J" hidden="1">
          <a:extLst>
            <a:ext uri="{FF2B5EF4-FFF2-40B4-BE49-F238E27FC236}">
              <a16:creationId xmlns:a16="http://schemas.microsoft.com/office/drawing/2014/main" id="{9B76C6D1-33C3-49C7-ADFC-818291FB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5" name="BEx1I152WN2D3A85O2XN0DGXCWHN" descr="KHBZFMANRA4UMJR1AB4M5NJNT" hidden="1">
          <a:extLst>
            <a:ext uri="{FF2B5EF4-FFF2-40B4-BE49-F238E27FC236}">
              <a16:creationId xmlns:a16="http://schemas.microsoft.com/office/drawing/2014/main" id="{2D1ACE72-AE3A-44DB-9D5A-44C1A7BCD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6" name="BExW9676P0SKCVKK25QCGHPA3PAD" descr="9A4PWZ20RMSRF0PNECCDM75CA" hidden="1">
          <a:extLst>
            <a:ext uri="{FF2B5EF4-FFF2-40B4-BE49-F238E27FC236}">
              <a16:creationId xmlns:a16="http://schemas.microsoft.com/office/drawing/2014/main" id="{21C90253-65B8-4DFA-ACAC-AA8F2B38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7" name="BExS5CPQ8P8JOQPK7ANNKHLSGOKU" hidden="1">
          <a:extLst>
            <a:ext uri="{FF2B5EF4-FFF2-40B4-BE49-F238E27FC236}">
              <a16:creationId xmlns:a16="http://schemas.microsoft.com/office/drawing/2014/main" id="{2E6FEA05-B5FA-4AB4-905F-2A405EB1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8" name="BExMM0AVUAIRNJLXB1FW8R0YB4ZZ" hidden="1">
          <a:extLst>
            <a:ext uri="{FF2B5EF4-FFF2-40B4-BE49-F238E27FC236}">
              <a16:creationId xmlns:a16="http://schemas.microsoft.com/office/drawing/2014/main" id="{626F03FA-EB91-43D3-A2B5-BC7B760F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9" name="BExXZ7Y09CBS0XA7IPB3IRJ8RJM4" hidden="1">
          <a:extLst>
            <a:ext uri="{FF2B5EF4-FFF2-40B4-BE49-F238E27FC236}">
              <a16:creationId xmlns:a16="http://schemas.microsoft.com/office/drawing/2014/main" id="{B5DC8D86-208F-4C32-9BE0-AE3A61E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0" name="BExQ7SXS9VUG7P6CACU2J7R2SGIZ" hidden="1">
          <a:extLst>
            <a:ext uri="{FF2B5EF4-FFF2-40B4-BE49-F238E27FC236}">
              <a16:creationId xmlns:a16="http://schemas.microsoft.com/office/drawing/2014/main" id="{136AF7E5-71D2-475F-A2A5-244B8071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1" name="BEx5AQZ4ETQ9LMY5EBWVH20Z7VXQ" hidden="1">
          <a:extLst>
            <a:ext uri="{FF2B5EF4-FFF2-40B4-BE49-F238E27FC236}">
              <a16:creationId xmlns:a16="http://schemas.microsoft.com/office/drawing/2014/main" id="{ABDDAA63-109B-46E0-8499-CE962492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72" name="BExUBK0YZ5VYFY8TTITJGJU9S06A" hidden="1">
          <a:extLst>
            <a:ext uri="{FF2B5EF4-FFF2-40B4-BE49-F238E27FC236}">
              <a16:creationId xmlns:a16="http://schemas.microsoft.com/office/drawing/2014/main" id="{016F2634-3C04-4B09-96B1-F739ADDE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73" name="BExUEZCSSJ7RN4J18I2NUIQR2FZS" hidden="1">
          <a:extLst>
            <a:ext uri="{FF2B5EF4-FFF2-40B4-BE49-F238E27FC236}">
              <a16:creationId xmlns:a16="http://schemas.microsoft.com/office/drawing/2014/main" id="{42ABEBDF-9951-4D16-AE70-780D0020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74" name="BExS3JDQWF7U3F5JTEVOE16ASIYK" hidden="1">
          <a:extLst>
            <a:ext uri="{FF2B5EF4-FFF2-40B4-BE49-F238E27FC236}">
              <a16:creationId xmlns:a16="http://schemas.microsoft.com/office/drawing/2014/main" id="{A2A1BA0B-2937-46E6-9F27-FAAFB00A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5" name="BEx3RTMHAR35NUAAK49TV6NU7EPA" descr="QFXLG4ZCXTRQSJYFCKJ58G9N8" hidden="1">
          <a:extLst>
            <a:ext uri="{FF2B5EF4-FFF2-40B4-BE49-F238E27FC236}">
              <a16:creationId xmlns:a16="http://schemas.microsoft.com/office/drawing/2014/main" id="{0EBE444F-AABB-44FC-B471-497CA0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6" name="BExSDIVCE09QKG3CT52PHCS6ZJ09" descr="9F076L7EQCF2COMMGCQG6BQGU" hidden="1">
          <a:extLst>
            <a:ext uri="{FF2B5EF4-FFF2-40B4-BE49-F238E27FC236}">
              <a16:creationId xmlns:a16="http://schemas.microsoft.com/office/drawing/2014/main" id="{C940CADF-EAFD-46D2-8772-150C598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77" name="BExMO7VFCN4EL59982UR4AJ25JNJ" descr="XX6TINEJADZGKR0CTM7ZRT0RA" hidden="1">
          <a:extLst>
            <a:ext uri="{FF2B5EF4-FFF2-40B4-BE49-F238E27FC236}">
              <a16:creationId xmlns:a16="http://schemas.microsoft.com/office/drawing/2014/main" id="{4428B822-01C2-4E09-B3E8-A87D7789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8" name="BExU3EX5JJCXCII4YKUJBFBGIJR2" descr="OF5ZI9PI5WH36VPANJ2DYLNMI" hidden="1">
          <a:extLst>
            <a:ext uri="{FF2B5EF4-FFF2-40B4-BE49-F238E27FC236}">
              <a16:creationId xmlns:a16="http://schemas.microsoft.com/office/drawing/2014/main" id="{5A2CA6F7-E7AC-4F5C-A6FE-53861A67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9" name="BEx1KD7H6UB1VYCJ7O61P562EIUY" descr="IQGV9140X0K0UPBL8OGU3I44J" hidden="1">
          <a:extLst>
            <a:ext uri="{FF2B5EF4-FFF2-40B4-BE49-F238E27FC236}">
              <a16:creationId xmlns:a16="http://schemas.microsoft.com/office/drawing/2014/main" id="{5532352C-0EA5-497D-8368-1A302A1F9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80" name="BEx5BJQWS6YWHH4ZMSUAMD641V6Y" descr="ZTMFMXCIQSECDX38ALEFHUB00" hidden="1">
          <a:extLst>
            <a:ext uri="{FF2B5EF4-FFF2-40B4-BE49-F238E27FC236}">
              <a16:creationId xmlns:a16="http://schemas.microsoft.com/office/drawing/2014/main" id="{9508A8E4-B287-45E9-8D57-68FDB563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81" name="BExVTO5Q8G2M7BPL4B2584LQS0R0" descr="OB6Q8NA4LZFE4GM9Y3V56BPMQ" hidden="1">
          <a:extLst>
            <a:ext uri="{FF2B5EF4-FFF2-40B4-BE49-F238E27FC236}">
              <a16:creationId xmlns:a16="http://schemas.microsoft.com/office/drawing/2014/main" id="{7C08545C-38FF-4197-A27D-A5F8BE18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82" name="BExIFSCLN1G86X78PFLTSMRP0US5" descr="9JK4SPV4DG7VTCZIILWHXQU5J" hidden="1">
          <a:extLst>
            <a:ext uri="{FF2B5EF4-FFF2-40B4-BE49-F238E27FC236}">
              <a16:creationId xmlns:a16="http://schemas.microsoft.com/office/drawing/2014/main" id="{F066C8CD-AF43-44DC-AC3F-E795AF39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3" name="BEx1I152WN2D3A85O2XN0DGXCWHN" descr="KHBZFMANRA4UMJR1AB4M5NJNT" hidden="1">
          <a:extLst>
            <a:ext uri="{FF2B5EF4-FFF2-40B4-BE49-F238E27FC236}">
              <a16:creationId xmlns:a16="http://schemas.microsoft.com/office/drawing/2014/main" id="{34438FBF-41BB-4C49-9720-698F7C8D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4" name="BExW9676P0SKCVKK25QCGHPA3PAD" descr="9A4PWZ20RMSRF0PNECCDM75CA" hidden="1">
          <a:extLst>
            <a:ext uri="{FF2B5EF4-FFF2-40B4-BE49-F238E27FC236}">
              <a16:creationId xmlns:a16="http://schemas.microsoft.com/office/drawing/2014/main" id="{9C0286C3-160F-4EAC-A95C-70E68443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5" name="BExS5CPQ8P8JOQPK7ANNKHLSGOKU" hidden="1">
          <a:extLst>
            <a:ext uri="{FF2B5EF4-FFF2-40B4-BE49-F238E27FC236}">
              <a16:creationId xmlns:a16="http://schemas.microsoft.com/office/drawing/2014/main" id="{7B0A6BFB-F98D-412B-BA1F-BA6C03EC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6" name="BExMM0AVUAIRNJLXB1FW8R0YB4ZZ" hidden="1">
          <a:extLst>
            <a:ext uri="{FF2B5EF4-FFF2-40B4-BE49-F238E27FC236}">
              <a16:creationId xmlns:a16="http://schemas.microsoft.com/office/drawing/2014/main" id="{CD465850-FFC4-4981-B77E-5DD9DB5D7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7" name="BExXZ7Y09CBS0XA7IPB3IRJ8RJM4" hidden="1">
          <a:extLst>
            <a:ext uri="{FF2B5EF4-FFF2-40B4-BE49-F238E27FC236}">
              <a16:creationId xmlns:a16="http://schemas.microsoft.com/office/drawing/2014/main" id="{D86E489C-40EC-49E1-9FCF-ABC16598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8" name="BExQ7SXS9VUG7P6CACU2J7R2SGIZ" hidden="1">
          <a:extLst>
            <a:ext uri="{FF2B5EF4-FFF2-40B4-BE49-F238E27FC236}">
              <a16:creationId xmlns:a16="http://schemas.microsoft.com/office/drawing/2014/main" id="{832EFCD2-85F4-4EE9-9E76-2688A665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89" name="BEx5AQZ4ETQ9LMY5EBWVH20Z7VXQ" hidden="1">
          <a:extLst>
            <a:ext uri="{FF2B5EF4-FFF2-40B4-BE49-F238E27FC236}">
              <a16:creationId xmlns:a16="http://schemas.microsoft.com/office/drawing/2014/main" id="{C4A5B3A6-6AAF-4BE4-890F-0F33FC58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90" name="BExUBK0YZ5VYFY8TTITJGJU9S06A" hidden="1">
          <a:extLst>
            <a:ext uri="{FF2B5EF4-FFF2-40B4-BE49-F238E27FC236}">
              <a16:creationId xmlns:a16="http://schemas.microsoft.com/office/drawing/2014/main" id="{9B2A52EB-4220-40CA-9B3E-93F45658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91" name="BExUEZCSSJ7RN4J18I2NUIQR2FZS" hidden="1">
          <a:extLst>
            <a:ext uri="{FF2B5EF4-FFF2-40B4-BE49-F238E27FC236}">
              <a16:creationId xmlns:a16="http://schemas.microsoft.com/office/drawing/2014/main" id="{9224D053-F8A1-40BC-BF1B-16BA81AD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92" name="BExS3JDQWF7U3F5JTEVOE16ASIYK" hidden="1">
          <a:extLst>
            <a:ext uri="{FF2B5EF4-FFF2-40B4-BE49-F238E27FC236}">
              <a16:creationId xmlns:a16="http://schemas.microsoft.com/office/drawing/2014/main" id="{2E4B6167-7644-48AA-B44E-4C1BAD4D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3" name="BEx3RTMHAR35NUAAK49TV6NU7EPA" descr="QFXLG4ZCXTRQSJYFCKJ58G9N8" hidden="1">
          <a:extLst>
            <a:ext uri="{FF2B5EF4-FFF2-40B4-BE49-F238E27FC236}">
              <a16:creationId xmlns:a16="http://schemas.microsoft.com/office/drawing/2014/main" id="{112C97C7-1A6E-4F9C-B01D-C1702906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4" name="BExSDIVCE09QKG3CT52PHCS6ZJ09" descr="9F076L7EQCF2COMMGCQG6BQGU" hidden="1">
          <a:extLst>
            <a:ext uri="{FF2B5EF4-FFF2-40B4-BE49-F238E27FC236}">
              <a16:creationId xmlns:a16="http://schemas.microsoft.com/office/drawing/2014/main" id="{D1062393-B520-4BAC-86F1-CF5DABD4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95" name="BExMO7VFCN4EL59982UR4AJ25JNJ" descr="XX6TINEJADZGKR0CTM7ZRT0RA" hidden="1">
          <a:extLst>
            <a:ext uri="{FF2B5EF4-FFF2-40B4-BE49-F238E27FC236}">
              <a16:creationId xmlns:a16="http://schemas.microsoft.com/office/drawing/2014/main" id="{6D9229B9-463C-4D1B-AD22-5451BC2F2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96" name="BExU3EX5JJCXCII4YKUJBFBGIJR2" descr="OF5ZI9PI5WH36VPANJ2DYLNMI" hidden="1">
          <a:extLst>
            <a:ext uri="{FF2B5EF4-FFF2-40B4-BE49-F238E27FC236}">
              <a16:creationId xmlns:a16="http://schemas.microsoft.com/office/drawing/2014/main" id="{F9525371-BC4E-41AF-81B1-45C025AD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97" name="BEx1KD7H6UB1VYCJ7O61P562EIUY" descr="IQGV9140X0K0UPBL8OGU3I44J" hidden="1">
          <a:extLst>
            <a:ext uri="{FF2B5EF4-FFF2-40B4-BE49-F238E27FC236}">
              <a16:creationId xmlns:a16="http://schemas.microsoft.com/office/drawing/2014/main" id="{D3DB6AB5-35A5-4A2D-846D-F83F132A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98" name="BEx5BJQWS6YWHH4ZMSUAMD641V6Y" descr="ZTMFMXCIQSECDX38ALEFHUB00" hidden="1">
          <a:extLst>
            <a:ext uri="{FF2B5EF4-FFF2-40B4-BE49-F238E27FC236}">
              <a16:creationId xmlns:a16="http://schemas.microsoft.com/office/drawing/2014/main" id="{15155B67-D057-436B-A9F5-183F8AD6F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0</xdr:row>
      <xdr:rowOff>66675</xdr:rowOff>
    </xdr:from>
    <xdr:ext cx="47625" cy="236220"/>
    <xdr:pic macro="[1]!DesignIconClicked">
      <xdr:nvPicPr>
        <xdr:cNvPr id="99" name="BExVTO5Q8G2M7BPL4B2584LQS0R0" descr="OB6Q8NA4LZFE4GM9Y3V56BPMQ" hidden="1">
          <a:extLst>
            <a:ext uri="{FF2B5EF4-FFF2-40B4-BE49-F238E27FC236}">
              <a16:creationId xmlns:a16="http://schemas.microsoft.com/office/drawing/2014/main" id="{E522976E-3D5D-43D3-9A1D-15D6DBB5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1905</xdr:rowOff>
    </xdr:from>
    <xdr:ext cx="47625" cy="74886"/>
    <xdr:pic macro="[1]!DesignIconClicked">
      <xdr:nvPicPr>
        <xdr:cNvPr id="100" name="BExIFSCLN1G86X78PFLTSMRP0US5" descr="9JK4SPV4DG7VTCZIILWHXQU5J" hidden="1">
          <a:extLst>
            <a:ext uri="{FF2B5EF4-FFF2-40B4-BE49-F238E27FC236}">
              <a16:creationId xmlns:a16="http://schemas.microsoft.com/office/drawing/2014/main" id="{8E042314-0B4B-4466-B328-317AD27B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1" name="BEx1I152WN2D3A85O2XN0DGXCWHN" descr="KHBZFMANRA4UMJR1AB4M5NJNT" hidden="1">
          <a:extLst>
            <a:ext uri="{FF2B5EF4-FFF2-40B4-BE49-F238E27FC236}">
              <a16:creationId xmlns:a16="http://schemas.microsoft.com/office/drawing/2014/main" id="{BDD71B9E-D1D9-457E-A3C4-75CC63BC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2" name="BExW9676P0SKCVKK25QCGHPA3PAD" descr="9A4PWZ20RMSRF0PNECCDM75CA" hidden="1">
          <a:extLst>
            <a:ext uri="{FF2B5EF4-FFF2-40B4-BE49-F238E27FC236}">
              <a16:creationId xmlns:a16="http://schemas.microsoft.com/office/drawing/2014/main" id="{98E19C69-F0F9-4C55-93FB-9F1E1BD7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3" name="BExS5CPQ8P8JOQPK7ANNKHLSGOKU" hidden="1">
          <a:extLst>
            <a:ext uri="{FF2B5EF4-FFF2-40B4-BE49-F238E27FC236}">
              <a16:creationId xmlns:a16="http://schemas.microsoft.com/office/drawing/2014/main" id="{9C1FDB1A-C1DB-46F8-A098-481240F0A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4" name="BExMM0AVUAIRNJLXB1FW8R0YB4ZZ" hidden="1">
          <a:extLst>
            <a:ext uri="{FF2B5EF4-FFF2-40B4-BE49-F238E27FC236}">
              <a16:creationId xmlns:a16="http://schemas.microsoft.com/office/drawing/2014/main" id="{6D9384E8-0DC3-470C-9727-D4DBF6D1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5" name="BExXZ7Y09CBS0XA7IPB3IRJ8RJM4" hidden="1">
          <a:extLst>
            <a:ext uri="{FF2B5EF4-FFF2-40B4-BE49-F238E27FC236}">
              <a16:creationId xmlns:a16="http://schemas.microsoft.com/office/drawing/2014/main" id="{05F7D88E-A8B5-4E9B-82A4-E1CCE693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6" name="BExQ7SXS9VUG7P6CACU2J7R2SGIZ" hidden="1">
          <a:extLst>
            <a:ext uri="{FF2B5EF4-FFF2-40B4-BE49-F238E27FC236}">
              <a16:creationId xmlns:a16="http://schemas.microsoft.com/office/drawing/2014/main" id="{098985CF-8356-49D8-93E0-ECF55DAB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107" name="BEx5AQZ4ETQ9LMY5EBWVH20Z7VXQ" hidden="1">
          <a:extLst>
            <a:ext uri="{FF2B5EF4-FFF2-40B4-BE49-F238E27FC236}">
              <a16:creationId xmlns:a16="http://schemas.microsoft.com/office/drawing/2014/main" id="{A7BB7C78-208B-4398-B029-673EE840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108" name="BExUBK0YZ5VYFY8TTITJGJU9S06A" hidden="1">
          <a:extLst>
            <a:ext uri="{FF2B5EF4-FFF2-40B4-BE49-F238E27FC236}">
              <a16:creationId xmlns:a16="http://schemas.microsoft.com/office/drawing/2014/main" id="{66A94D69-9F7C-4CF4-81E5-11E794F1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0</xdr:row>
      <xdr:rowOff>66675</xdr:rowOff>
    </xdr:from>
    <xdr:ext cx="47625" cy="236220"/>
    <xdr:pic macro="[1]!DesignIconClicked">
      <xdr:nvPicPr>
        <xdr:cNvPr id="109" name="BExUEZCSSJ7RN4J18I2NUIQR2FZS" hidden="1">
          <a:extLst>
            <a:ext uri="{FF2B5EF4-FFF2-40B4-BE49-F238E27FC236}">
              <a16:creationId xmlns:a16="http://schemas.microsoft.com/office/drawing/2014/main" id="{0EFE6887-2FC9-4409-AE40-499672BE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1905</xdr:rowOff>
    </xdr:from>
    <xdr:ext cx="39688" cy="74886"/>
    <xdr:pic macro="[1]!DesignIconClicked">
      <xdr:nvPicPr>
        <xdr:cNvPr id="110" name="BExS3JDQWF7U3F5JTEVOE16ASIYK" hidden="1">
          <a:extLst>
            <a:ext uri="{FF2B5EF4-FFF2-40B4-BE49-F238E27FC236}">
              <a16:creationId xmlns:a16="http://schemas.microsoft.com/office/drawing/2014/main" id="{3E1AD8F0-14CA-47C3-B162-A209CBBE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748665"/>
          <a:ext cx="39688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1" name="BEx3RTMHAR35NUAAK49TV6NU7EPA" descr="QFXLG4ZCXTRQSJYFCKJ58G9N8" hidden="1">
          <a:extLst>
            <a:ext uri="{FF2B5EF4-FFF2-40B4-BE49-F238E27FC236}">
              <a16:creationId xmlns:a16="http://schemas.microsoft.com/office/drawing/2014/main" id="{5510EC64-28C1-4B0B-8B2B-3B4BC7F0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2" name="BExSDIVCE09QKG3CT52PHCS6ZJ09" descr="9F076L7EQCF2COMMGCQG6BQGU" hidden="1">
          <a:extLst>
            <a:ext uri="{FF2B5EF4-FFF2-40B4-BE49-F238E27FC236}">
              <a16:creationId xmlns:a16="http://schemas.microsoft.com/office/drawing/2014/main" id="{B0C2E209-AD99-49FA-8183-6F65A06C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7"/>
  <sheetViews>
    <sheetView tabSelected="1" workbookViewId="0">
      <selection activeCell="I8" sqref="I8"/>
    </sheetView>
  </sheetViews>
  <sheetFormatPr baseColWidth="10" defaultRowHeight="15" x14ac:dyDescent="0.25"/>
  <cols>
    <col min="1" max="1" width="4.140625" customWidth="1"/>
    <col min="2" max="2" width="12.85546875" style="5" customWidth="1"/>
    <col min="4" max="4" width="33" bestFit="1" customWidth="1"/>
    <col min="5" max="5" width="10.5703125" bestFit="1" customWidth="1"/>
    <col min="6" max="6" width="37.28515625" bestFit="1" customWidth="1"/>
    <col min="7" max="7" width="12.85546875" bestFit="1" customWidth="1"/>
  </cols>
  <sheetData>
    <row r="1" spans="2:7" ht="15.75" thickBot="1" x14ac:dyDescent="0.3"/>
    <row r="2" spans="2:7" x14ac:dyDescent="0.25">
      <c r="B2" s="19" t="s">
        <v>101</v>
      </c>
      <c r="C2" s="20"/>
      <c r="D2" s="20"/>
      <c r="E2" s="20"/>
      <c r="F2" s="20"/>
      <c r="G2" s="21"/>
    </row>
    <row r="3" spans="2:7" ht="15.75" thickBot="1" x14ac:dyDescent="0.3">
      <c r="B3" s="22"/>
      <c r="C3" s="23"/>
      <c r="D3" s="23"/>
      <c r="E3" s="23"/>
      <c r="F3" s="23"/>
      <c r="G3" s="24"/>
    </row>
    <row r="4" spans="2:7" x14ac:dyDescent="0.25">
      <c r="B4" s="6"/>
    </row>
    <row r="5" spans="2:7" x14ac:dyDescent="0.25">
      <c r="B5" s="25" t="s">
        <v>1</v>
      </c>
      <c r="C5" s="26" t="s">
        <v>2</v>
      </c>
      <c r="D5" s="27"/>
      <c r="E5" s="27" t="s">
        <v>3</v>
      </c>
      <c r="F5" s="27"/>
      <c r="G5" s="7" t="s">
        <v>11</v>
      </c>
    </row>
    <row r="6" spans="2:7" x14ac:dyDescent="0.25">
      <c r="B6" s="25"/>
      <c r="C6" s="26"/>
      <c r="D6" s="27"/>
      <c r="E6" s="27"/>
      <c r="F6" s="27"/>
      <c r="G6" s="8" t="s">
        <v>4</v>
      </c>
    </row>
    <row r="7" spans="2:7" x14ac:dyDescent="0.25">
      <c r="B7" s="18" t="s">
        <v>98</v>
      </c>
      <c r="C7" s="9" t="s">
        <v>13</v>
      </c>
      <c r="D7" s="1" t="s">
        <v>14</v>
      </c>
      <c r="E7" s="1" t="s">
        <v>15</v>
      </c>
      <c r="F7" s="1" t="s">
        <v>16</v>
      </c>
      <c r="G7" s="2">
        <v>362541</v>
      </c>
    </row>
    <row r="8" spans="2:7" x14ac:dyDescent="0.25">
      <c r="B8" s="18"/>
      <c r="C8" s="9" t="s">
        <v>0</v>
      </c>
      <c r="D8" s="1" t="s">
        <v>0</v>
      </c>
      <c r="E8" s="1" t="s">
        <v>17</v>
      </c>
      <c r="F8" s="1" t="s">
        <v>18</v>
      </c>
      <c r="G8" s="2">
        <v>109125</v>
      </c>
    </row>
    <row r="9" spans="2:7" x14ac:dyDescent="0.25">
      <c r="B9" s="18"/>
      <c r="C9" s="9" t="s">
        <v>0</v>
      </c>
      <c r="D9" s="1" t="s">
        <v>0</v>
      </c>
      <c r="E9" s="4" t="s">
        <v>7</v>
      </c>
      <c r="F9" s="3" t="s">
        <v>0</v>
      </c>
      <c r="G9" s="4">
        <v>471666</v>
      </c>
    </row>
    <row r="10" spans="2:7" x14ac:dyDescent="0.25">
      <c r="B10" s="18"/>
      <c r="C10" s="9" t="s">
        <v>19</v>
      </c>
      <c r="D10" s="1" t="s">
        <v>20</v>
      </c>
      <c r="E10" s="1" t="s">
        <v>21</v>
      </c>
      <c r="F10" s="1" t="s">
        <v>22</v>
      </c>
      <c r="G10" s="2">
        <v>170504</v>
      </c>
    </row>
    <row r="11" spans="2:7" x14ac:dyDescent="0.25">
      <c r="B11" s="18"/>
      <c r="C11" s="9" t="s">
        <v>0</v>
      </c>
      <c r="D11" s="1" t="s">
        <v>0</v>
      </c>
      <c r="E11" s="1" t="s">
        <v>23</v>
      </c>
      <c r="F11" s="1" t="s">
        <v>24</v>
      </c>
      <c r="G11" s="2">
        <v>0</v>
      </c>
    </row>
    <row r="12" spans="2:7" x14ac:dyDescent="0.25">
      <c r="B12" s="18"/>
      <c r="C12" s="9" t="s">
        <v>0</v>
      </c>
      <c r="D12" s="1" t="s">
        <v>0</v>
      </c>
      <c r="E12" s="1" t="s">
        <v>25</v>
      </c>
      <c r="F12" s="1" t="s">
        <v>26</v>
      </c>
      <c r="G12" s="2">
        <v>170504</v>
      </c>
    </row>
    <row r="13" spans="2:7" x14ac:dyDescent="0.25">
      <c r="B13" s="18"/>
      <c r="C13" s="9" t="s">
        <v>0</v>
      </c>
      <c r="D13" s="1" t="s">
        <v>0</v>
      </c>
      <c r="E13" s="1" t="s">
        <v>27</v>
      </c>
      <c r="F13" s="1" t="s">
        <v>28</v>
      </c>
      <c r="G13" s="2">
        <v>170504</v>
      </c>
    </row>
    <row r="14" spans="2:7" x14ac:dyDescent="0.25">
      <c r="B14" s="18"/>
      <c r="C14" s="9" t="s">
        <v>0</v>
      </c>
      <c r="D14" s="1" t="s">
        <v>0</v>
      </c>
      <c r="E14" s="4" t="s">
        <v>7</v>
      </c>
      <c r="F14" s="3" t="s">
        <v>0</v>
      </c>
      <c r="G14" s="4">
        <v>511512</v>
      </c>
    </row>
    <row r="15" spans="2:7" x14ac:dyDescent="0.25">
      <c r="B15" s="18"/>
      <c r="C15" s="9" t="s">
        <v>29</v>
      </c>
      <c r="D15" s="1" t="s">
        <v>30</v>
      </c>
      <c r="E15" s="1" t="s">
        <v>31</v>
      </c>
      <c r="F15" s="1" t="s">
        <v>32</v>
      </c>
      <c r="G15" s="2">
        <v>54500</v>
      </c>
    </row>
    <row r="16" spans="2:7" x14ac:dyDescent="0.25">
      <c r="B16" s="18"/>
      <c r="C16" s="9" t="s">
        <v>0</v>
      </c>
      <c r="D16" s="1" t="s">
        <v>0</v>
      </c>
      <c r="E16" s="4" t="s">
        <v>7</v>
      </c>
      <c r="F16" s="3" t="s">
        <v>0</v>
      </c>
      <c r="G16" s="4">
        <v>54500</v>
      </c>
    </row>
    <row r="17" spans="2:7" x14ac:dyDescent="0.25">
      <c r="B17" s="18"/>
      <c r="C17" s="10" t="s">
        <v>7</v>
      </c>
      <c r="D17" s="3" t="s">
        <v>0</v>
      </c>
      <c r="E17" s="4" t="s">
        <v>0</v>
      </c>
      <c r="F17" s="3" t="s">
        <v>0</v>
      </c>
      <c r="G17" s="4">
        <v>1037678</v>
      </c>
    </row>
    <row r="18" spans="2:7" x14ac:dyDescent="0.25">
      <c r="B18" s="18" t="s">
        <v>9</v>
      </c>
      <c r="C18" s="9" t="s">
        <v>13</v>
      </c>
      <c r="D18" s="11" t="s">
        <v>14</v>
      </c>
      <c r="E18" s="11" t="s">
        <v>15</v>
      </c>
      <c r="F18" s="11" t="s">
        <v>16</v>
      </c>
      <c r="G18" s="12">
        <v>540505</v>
      </c>
    </row>
    <row r="19" spans="2:7" x14ac:dyDescent="0.25">
      <c r="B19" s="18"/>
      <c r="C19" s="9" t="s">
        <v>0</v>
      </c>
      <c r="D19" s="1" t="s">
        <v>0</v>
      </c>
      <c r="E19" s="1" t="s">
        <v>17</v>
      </c>
      <c r="F19" s="1" t="s">
        <v>18</v>
      </c>
      <c r="G19" s="2">
        <v>162692</v>
      </c>
    </row>
    <row r="20" spans="2:7" x14ac:dyDescent="0.25">
      <c r="B20" s="18"/>
      <c r="C20" s="9" t="s">
        <v>0</v>
      </c>
      <c r="D20" s="1" t="s">
        <v>0</v>
      </c>
      <c r="E20" s="3" t="s">
        <v>7</v>
      </c>
      <c r="F20" s="3" t="s">
        <v>0</v>
      </c>
      <c r="G20" s="4">
        <v>703197</v>
      </c>
    </row>
    <row r="21" spans="2:7" x14ac:dyDescent="0.25">
      <c r="B21" s="18"/>
      <c r="C21" s="9" t="s">
        <v>19</v>
      </c>
      <c r="D21" s="11" t="s">
        <v>20</v>
      </c>
      <c r="E21" s="11" t="s">
        <v>21</v>
      </c>
      <c r="F21" s="11" t="s">
        <v>22</v>
      </c>
      <c r="G21" s="12">
        <v>96177</v>
      </c>
    </row>
    <row r="22" spans="2:7" x14ac:dyDescent="0.25">
      <c r="B22" s="18"/>
      <c r="C22" s="9" t="s">
        <v>0</v>
      </c>
      <c r="D22" s="11" t="s">
        <v>0</v>
      </c>
      <c r="E22" s="11" t="s">
        <v>23</v>
      </c>
      <c r="F22" s="11" t="s">
        <v>24</v>
      </c>
      <c r="G22" s="12">
        <v>96177</v>
      </c>
    </row>
    <row r="23" spans="2:7" x14ac:dyDescent="0.25">
      <c r="B23" s="18"/>
      <c r="C23" s="9" t="s">
        <v>0</v>
      </c>
      <c r="D23" s="11" t="s">
        <v>0</v>
      </c>
      <c r="E23" s="11" t="s">
        <v>25</v>
      </c>
      <c r="F23" s="11" t="s">
        <v>26</v>
      </c>
      <c r="G23" s="12">
        <v>96177</v>
      </c>
    </row>
    <row r="24" spans="2:7" x14ac:dyDescent="0.25">
      <c r="B24" s="18"/>
      <c r="C24" s="9" t="s">
        <v>0</v>
      </c>
      <c r="D24" s="11" t="s">
        <v>0</v>
      </c>
      <c r="E24" s="11" t="s">
        <v>33</v>
      </c>
      <c r="F24" s="11" t="s">
        <v>34</v>
      </c>
      <c r="G24" s="12">
        <v>96177</v>
      </c>
    </row>
    <row r="25" spans="2:7" x14ac:dyDescent="0.25">
      <c r="B25" s="18"/>
      <c r="C25" s="9" t="s">
        <v>0</v>
      </c>
      <c r="D25" s="1" t="s">
        <v>0</v>
      </c>
      <c r="E25" s="3" t="s">
        <v>7</v>
      </c>
      <c r="F25" s="3" t="s">
        <v>0</v>
      </c>
      <c r="G25" s="4">
        <v>384708</v>
      </c>
    </row>
    <row r="26" spans="2:7" x14ac:dyDescent="0.25">
      <c r="B26" s="18"/>
      <c r="C26" s="9" t="s">
        <v>29</v>
      </c>
      <c r="D26" s="11" t="s">
        <v>30</v>
      </c>
      <c r="E26" s="11" t="s">
        <v>35</v>
      </c>
      <c r="F26" s="11" t="s">
        <v>36</v>
      </c>
      <c r="G26" s="12">
        <v>20000</v>
      </c>
    </row>
    <row r="27" spans="2:7" x14ac:dyDescent="0.25">
      <c r="B27" s="18"/>
      <c r="C27" s="9" t="s">
        <v>0</v>
      </c>
      <c r="D27" s="1" t="s">
        <v>0</v>
      </c>
      <c r="E27" s="14" t="s">
        <v>7</v>
      </c>
      <c r="F27" s="13" t="s">
        <v>0</v>
      </c>
      <c r="G27" s="14">
        <v>20000</v>
      </c>
    </row>
    <row r="28" spans="2:7" x14ac:dyDescent="0.25">
      <c r="B28" s="18"/>
      <c r="C28" s="10" t="s">
        <v>7</v>
      </c>
      <c r="D28" s="13" t="s">
        <v>0</v>
      </c>
      <c r="E28" s="14" t="s">
        <v>0</v>
      </c>
      <c r="F28" s="13" t="s">
        <v>0</v>
      </c>
      <c r="G28" s="14">
        <v>1107905</v>
      </c>
    </row>
    <row r="29" spans="2:7" x14ac:dyDescent="0.25">
      <c r="B29" s="18" t="s">
        <v>10</v>
      </c>
      <c r="C29" s="9" t="s">
        <v>13</v>
      </c>
      <c r="D29" s="1" t="s">
        <v>14</v>
      </c>
      <c r="E29" s="1" t="s">
        <v>15</v>
      </c>
      <c r="F29" s="1" t="s">
        <v>16</v>
      </c>
      <c r="G29" s="2">
        <v>86856</v>
      </c>
    </row>
    <row r="30" spans="2:7" x14ac:dyDescent="0.25">
      <c r="B30" s="18"/>
      <c r="C30" s="9" t="s">
        <v>0</v>
      </c>
      <c r="D30" s="1" t="s">
        <v>0</v>
      </c>
      <c r="E30" s="1" t="s">
        <v>17</v>
      </c>
      <c r="F30" s="1" t="s">
        <v>18</v>
      </c>
      <c r="G30" s="2">
        <v>26144</v>
      </c>
    </row>
    <row r="31" spans="2:7" x14ac:dyDescent="0.25">
      <c r="B31" s="18"/>
      <c r="C31" s="9" t="s">
        <v>0</v>
      </c>
      <c r="D31" s="1" t="s">
        <v>0</v>
      </c>
      <c r="E31" s="14" t="s">
        <v>7</v>
      </c>
      <c r="F31" s="13" t="s">
        <v>0</v>
      </c>
      <c r="G31" s="14">
        <v>113000</v>
      </c>
    </row>
    <row r="32" spans="2:7" x14ac:dyDescent="0.25">
      <c r="B32" s="18"/>
      <c r="C32" s="9" t="s">
        <v>19</v>
      </c>
      <c r="D32" s="11" t="s">
        <v>20</v>
      </c>
      <c r="E32" s="11" t="s">
        <v>25</v>
      </c>
      <c r="F32" s="11" t="s">
        <v>26</v>
      </c>
      <c r="G32" s="12">
        <v>114000</v>
      </c>
    </row>
    <row r="33" spans="2:7" x14ac:dyDescent="0.25">
      <c r="B33" s="18"/>
      <c r="C33" s="9" t="s">
        <v>0</v>
      </c>
      <c r="D33" s="11" t="s">
        <v>0</v>
      </c>
      <c r="E33" s="11" t="s">
        <v>33</v>
      </c>
      <c r="F33" s="11" t="s">
        <v>34</v>
      </c>
      <c r="G33" s="12">
        <v>114000</v>
      </c>
    </row>
    <row r="34" spans="2:7" x14ac:dyDescent="0.25">
      <c r="B34" s="18"/>
      <c r="C34" s="9" t="s">
        <v>0</v>
      </c>
      <c r="D34" s="11" t="s">
        <v>0</v>
      </c>
      <c r="E34" s="11" t="s">
        <v>27</v>
      </c>
      <c r="F34" s="11" t="s">
        <v>28</v>
      </c>
      <c r="G34" s="12">
        <v>114000</v>
      </c>
    </row>
    <row r="35" spans="2:7" x14ac:dyDescent="0.25">
      <c r="B35" s="18"/>
      <c r="C35" s="9" t="s">
        <v>0</v>
      </c>
      <c r="D35" s="11" t="s">
        <v>0</v>
      </c>
      <c r="E35" s="11" t="s">
        <v>37</v>
      </c>
      <c r="F35" s="11" t="s">
        <v>38</v>
      </c>
      <c r="G35" s="12">
        <v>0</v>
      </c>
    </row>
    <row r="36" spans="2:7" x14ac:dyDescent="0.25">
      <c r="B36" s="18"/>
      <c r="C36" s="9" t="s">
        <v>0</v>
      </c>
      <c r="D36" s="11" t="s">
        <v>0</v>
      </c>
      <c r="E36" s="11" t="s">
        <v>39</v>
      </c>
      <c r="F36" s="11" t="s">
        <v>40</v>
      </c>
      <c r="G36" s="12">
        <v>0</v>
      </c>
    </row>
    <row r="37" spans="2:7" x14ac:dyDescent="0.25">
      <c r="B37" s="18"/>
      <c r="C37" s="9" t="s">
        <v>0</v>
      </c>
      <c r="D37" s="11" t="s">
        <v>0</v>
      </c>
      <c r="E37" s="14" t="s">
        <v>7</v>
      </c>
      <c r="F37" s="13" t="s">
        <v>0</v>
      </c>
      <c r="G37" s="14">
        <v>342000</v>
      </c>
    </row>
    <row r="38" spans="2:7" x14ac:dyDescent="0.25">
      <c r="B38" s="18"/>
      <c r="C38" s="9" t="s">
        <v>5</v>
      </c>
      <c r="D38" s="11" t="s">
        <v>6</v>
      </c>
      <c r="E38" s="11" t="s">
        <v>41</v>
      </c>
      <c r="F38" s="11" t="s">
        <v>42</v>
      </c>
      <c r="G38" s="12">
        <v>0</v>
      </c>
    </row>
    <row r="39" spans="2:7" x14ac:dyDescent="0.25">
      <c r="B39" s="18"/>
      <c r="C39" s="9" t="s">
        <v>0</v>
      </c>
      <c r="D39" s="11" t="s">
        <v>0</v>
      </c>
      <c r="E39" s="14" t="s">
        <v>7</v>
      </c>
      <c r="F39" s="13" t="s">
        <v>0</v>
      </c>
      <c r="G39" s="14">
        <f>+G38</f>
        <v>0</v>
      </c>
    </row>
    <row r="40" spans="2:7" x14ac:dyDescent="0.25">
      <c r="B40" s="18"/>
      <c r="C40" s="9" t="s">
        <v>29</v>
      </c>
      <c r="D40" s="11" t="s">
        <v>30</v>
      </c>
      <c r="E40" s="11" t="s">
        <v>43</v>
      </c>
      <c r="F40" s="11" t="s">
        <v>44</v>
      </c>
      <c r="G40" s="12">
        <v>85000</v>
      </c>
    </row>
    <row r="41" spans="2:7" x14ac:dyDescent="0.25">
      <c r="B41" s="18"/>
      <c r="C41" s="9" t="s">
        <v>0</v>
      </c>
      <c r="D41" s="11" t="s">
        <v>0</v>
      </c>
      <c r="E41" s="4" t="s">
        <v>7</v>
      </c>
      <c r="F41" s="3" t="s">
        <v>0</v>
      </c>
      <c r="G41" s="4">
        <v>85000</v>
      </c>
    </row>
    <row r="42" spans="2:7" x14ac:dyDescent="0.25">
      <c r="B42" s="18"/>
      <c r="C42" s="10" t="s">
        <v>7</v>
      </c>
      <c r="D42" s="3" t="s">
        <v>0</v>
      </c>
      <c r="E42" s="4" t="s">
        <v>0</v>
      </c>
      <c r="F42" s="3" t="s">
        <v>0</v>
      </c>
      <c r="G42" s="4">
        <v>540000</v>
      </c>
    </row>
    <row r="43" spans="2:7" x14ac:dyDescent="0.25">
      <c r="B43" s="18" t="s">
        <v>12</v>
      </c>
      <c r="C43" s="9" t="s">
        <v>13</v>
      </c>
      <c r="D43" s="11" t="s">
        <v>14</v>
      </c>
      <c r="E43" s="11" t="s">
        <v>15</v>
      </c>
      <c r="F43" s="11" t="s">
        <v>16</v>
      </c>
      <c r="G43" s="12">
        <v>172774</v>
      </c>
    </row>
    <row r="44" spans="2:7" x14ac:dyDescent="0.25">
      <c r="B44" s="18"/>
      <c r="C44" s="9" t="s">
        <v>0</v>
      </c>
      <c r="D44" s="11" t="s">
        <v>0</v>
      </c>
      <c r="E44" s="11" t="s">
        <v>17</v>
      </c>
      <c r="F44" s="11" t="s">
        <v>18</v>
      </c>
      <c r="G44" s="12">
        <v>52005</v>
      </c>
    </row>
    <row r="45" spans="2:7" x14ac:dyDescent="0.25">
      <c r="B45" s="18"/>
      <c r="C45" s="9" t="s">
        <v>0</v>
      </c>
      <c r="D45" s="11" t="s">
        <v>0</v>
      </c>
      <c r="E45" s="14" t="s">
        <v>7</v>
      </c>
      <c r="F45" s="13" t="s">
        <v>0</v>
      </c>
      <c r="G45" s="14">
        <v>224779</v>
      </c>
    </row>
    <row r="46" spans="2:7" x14ac:dyDescent="0.25">
      <c r="B46" s="18"/>
      <c r="C46" s="9" t="s">
        <v>19</v>
      </c>
      <c r="D46" s="11" t="s">
        <v>20</v>
      </c>
      <c r="E46" s="11" t="s">
        <v>21</v>
      </c>
      <c r="F46" s="11" t="s">
        <v>22</v>
      </c>
      <c r="G46" s="12">
        <v>76775</v>
      </c>
    </row>
    <row r="47" spans="2:7" x14ac:dyDescent="0.25">
      <c r="B47" s="18"/>
      <c r="C47" s="9" t="s">
        <v>0</v>
      </c>
      <c r="D47" s="11" t="s">
        <v>0</v>
      </c>
      <c r="E47" s="11" t="s">
        <v>23</v>
      </c>
      <c r="F47" s="11" t="s">
        <v>24</v>
      </c>
      <c r="G47" s="12">
        <v>0</v>
      </c>
    </row>
    <row r="48" spans="2:7" x14ac:dyDescent="0.25">
      <c r="B48" s="18"/>
      <c r="C48" s="9" t="s">
        <v>0</v>
      </c>
      <c r="D48" s="11" t="s">
        <v>0</v>
      </c>
      <c r="E48" s="11" t="s">
        <v>25</v>
      </c>
      <c r="F48" s="11" t="s">
        <v>26</v>
      </c>
      <c r="G48" s="12">
        <v>76775</v>
      </c>
    </row>
    <row r="49" spans="2:7" x14ac:dyDescent="0.25">
      <c r="B49" s="18"/>
      <c r="C49" s="9" t="s">
        <v>0</v>
      </c>
      <c r="D49" s="11" t="s">
        <v>0</v>
      </c>
      <c r="E49" s="11" t="s">
        <v>33</v>
      </c>
      <c r="F49" s="11" t="s">
        <v>34</v>
      </c>
      <c r="G49" s="12">
        <v>76775</v>
      </c>
    </row>
    <row r="50" spans="2:7" x14ac:dyDescent="0.25">
      <c r="B50" s="18"/>
      <c r="C50" s="9" t="s">
        <v>0</v>
      </c>
      <c r="D50" s="11" t="s">
        <v>0</v>
      </c>
      <c r="E50" s="11" t="s">
        <v>27</v>
      </c>
      <c r="F50" s="11" t="s">
        <v>28</v>
      </c>
      <c r="G50" s="12">
        <v>76775</v>
      </c>
    </row>
    <row r="51" spans="2:7" x14ac:dyDescent="0.25">
      <c r="B51" s="18"/>
      <c r="C51" s="9" t="s">
        <v>0</v>
      </c>
      <c r="D51" s="11" t="s">
        <v>0</v>
      </c>
      <c r="E51" s="11" t="s">
        <v>45</v>
      </c>
      <c r="F51" s="11" t="s">
        <v>46</v>
      </c>
      <c r="G51" s="12">
        <v>0</v>
      </c>
    </row>
    <row r="52" spans="2:7" x14ac:dyDescent="0.25">
      <c r="B52" s="18"/>
      <c r="C52" s="9" t="s">
        <v>0</v>
      </c>
      <c r="D52" s="11" t="s">
        <v>0</v>
      </c>
      <c r="E52" s="11" t="s">
        <v>39</v>
      </c>
      <c r="F52" s="11" t="s">
        <v>40</v>
      </c>
      <c r="G52" s="12">
        <v>0</v>
      </c>
    </row>
    <row r="53" spans="2:7" x14ac:dyDescent="0.25">
      <c r="B53" s="18"/>
      <c r="C53" s="9" t="s">
        <v>0</v>
      </c>
      <c r="D53" s="11" t="s">
        <v>0</v>
      </c>
      <c r="E53" s="14" t="s">
        <v>7</v>
      </c>
      <c r="F53" s="13" t="s">
        <v>0</v>
      </c>
      <c r="G53" s="14">
        <v>307100</v>
      </c>
    </row>
    <row r="54" spans="2:7" x14ac:dyDescent="0.25">
      <c r="B54" s="18"/>
      <c r="C54" s="9" t="s">
        <v>5</v>
      </c>
      <c r="D54" s="11" t="s">
        <v>6</v>
      </c>
      <c r="E54" s="11" t="s">
        <v>47</v>
      </c>
      <c r="F54" s="11" t="s">
        <v>48</v>
      </c>
      <c r="G54" s="12">
        <v>100000</v>
      </c>
    </row>
    <row r="55" spans="2:7" x14ac:dyDescent="0.25">
      <c r="B55" s="18"/>
      <c r="C55" s="9" t="s">
        <v>0</v>
      </c>
      <c r="D55" s="11" t="s">
        <v>0</v>
      </c>
      <c r="E55" s="11" t="s">
        <v>49</v>
      </c>
      <c r="F55" s="11" t="s">
        <v>50</v>
      </c>
      <c r="G55" s="12">
        <v>389250</v>
      </c>
    </row>
    <row r="56" spans="2:7" x14ac:dyDescent="0.25">
      <c r="B56" s="18"/>
      <c r="C56" s="9" t="s">
        <v>0</v>
      </c>
      <c r="D56" s="11" t="s">
        <v>0</v>
      </c>
      <c r="E56" s="14" t="s">
        <v>7</v>
      </c>
      <c r="F56" s="13" t="s">
        <v>0</v>
      </c>
      <c r="G56" s="14">
        <v>489250</v>
      </c>
    </row>
    <row r="57" spans="2:7" x14ac:dyDescent="0.25">
      <c r="B57" s="18"/>
      <c r="C57" s="9" t="s">
        <v>29</v>
      </c>
      <c r="D57" s="11" t="s">
        <v>30</v>
      </c>
      <c r="E57" s="11" t="s">
        <v>35</v>
      </c>
      <c r="F57" s="11" t="s">
        <v>36</v>
      </c>
      <c r="G57" s="12">
        <v>65000</v>
      </c>
    </row>
    <row r="58" spans="2:7" x14ac:dyDescent="0.25">
      <c r="B58" s="18"/>
      <c r="C58" s="9" t="s">
        <v>0</v>
      </c>
      <c r="D58" s="11" t="s">
        <v>0</v>
      </c>
      <c r="E58" s="11" t="s">
        <v>51</v>
      </c>
      <c r="F58" s="11" t="s">
        <v>52</v>
      </c>
      <c r="G58" s="12">
        <v>65000</v>
      </c>
    </row>
    <row r="59" spans="2:7" x14ac:dyDescent="0.25">
      <c r="B59" s="18"/>
      <c r="C59" s="9" t="s">
        <v>0</v>
      </c>
      <c r="D59" s="11" t="s">
        <v>0</v>
      </c>
      <c r="E59" s="14" t="s">
        <v>7</v>
      </c>
      <c r="F59" s="13" t="s">
        <v>0</v>
      </c>
      <c r="G59" s="14">
        <v>130000</v>
      </c>
    </row>
    <row r="60" spans="2:7" x14ac:dyDescent="0.25">
      <c r="B60" s="18"/>
      <c r="C60" s="10" t="s">
        <v>7</v>
      </c>
      <c r="D60" s="13" t="s">
        <v>0</v>
      </c>
      <c r="E60" s="14" t="s">
        <v>0</v>
      </c>
      <c r="F60" s="13" t="s">
        <v>0</v>
      </c>
      <c r="G60" s="14">
        <v>1151129</v>
      </c>
    </row>
    <row r="61" spans="2:7" x14ac:dyDescent="0.25">
      <c r="B61" s="18" t="s">
        <v>99</v>
      </c>
      <c r="C61" s="9" t="s">
        <v>13</v>
      </c>
      <c r="D61" s="11" t="s">
        <v>14</v>
      </c>
      <c r="E61" s="11" t="s">
        <v>15</v>
      </c>
      <c r="F61" s="11" t="s">
        <v>16</v>
      </c>
      <c r="G61" s="12">
        <v>95324</v>
      </c>
    </row>
    <row r="62" spans="2:7" x14ac:dyDescent="0.25">
      <c r="B62" s="18"/>
      <c r="C62" s="9" t="s">
        <v>0</v>
      </c>
      <c r="D62" s="11" t="s">
        <v>0</v>
      </c>
      <c r="E62" s="11" t="s">
        <v>17</v>
      </c>
      <c r="F62" s="11" t="s">
        <v>18</v>
      </c>
      <c r="G62" s="12">
        <v>28692</v>
      </c>
    </row>
    <row r="63" spans="2:7" x14ac:dyDescent="0.25">
      <c r="B63" s="18"/>
      <c r="C63" s="9" t="s">
        <v>0</v>
      </c>
      <c r="D63" s="11" t="s">
        <v>0</v>
      </c>
      <c r="E63" s="14" t="s">
        <v>7</v>
      </c>
      <c r="F63" s="13" t="s">
        <v>0</v>
      </c>
      <c r="G63" s="14">
        <v>124016</v>
      </c>
    </row>
    <row r="64" spans="2:7" x14ac:dyDescent="0.25">
      <c r="B64" s="18"/>
      <c r="C64" s="9" t="s">
        <v>19</v>
      </c>
      <c r="D64" s="11" t="s">
        <v>20</v>
      </c>
      <c r="E64" s="11" t="s">
        <v>25</v>
      </c>
      <c r="F64" s="11" t="s">
        <v>26</v>
      </c>
      <c r="G64" s="12">
        <v>10000</v>
      </c>
    </row>
    <row r="65" spans="2:7" x14ac:dyDescent="0.25">
      <c r="B65" s="18"/>
      <c r="C65" s="9" t="s">
        <v>0</v>
      </c>
      <c r="D65" s="11" t="s">
        <v>0</v>
      </c>
      <c r="E65" s="14" t="s">
        <v>7</v>
      </c>
      <c r="F65" s="13" t="s">
        <v>0</v>
      </c>
      <c r="G65" s="14">
        <v>10000</v>
      </c>
    </row>
    <row r="66" spans="2:7" x14ac:dyDescent="0.25">
      <c r="B66" s="18"/>
      <c r="C66" s="10" t="s">
        <v>7</v>
      </c>
      <c r="D66" s="13" t="s">
        <v>0</v>
      </c>
      <c r="E66" s="14" t="s">
        <v>0</v>
      </c>
      <c r="F66" s="13" t="s">
        <v>0</v>
      </c>
      <c r="G66" s="14">
        <v>134016</v>
      </c>
    </row>
    <row r="67" spans="2:7" x14ac:dyDescent="0.25">
      <c r="B67" s="18" t="s">
        <v>100</v>
      </c>
      <c r="C67" s="9" t="s">
        <v>13</v>
      </c>
      <c r="D67" s="11" t="s">
        <v>14</v>
      </c>
      <c r="E67" s="11" t="s">
        <v>53</v>
      </c>
      <c r="F67" s="11" t="s">
        <v>54</v>
      </c>
      <c r="G67" s="12">
        <v>2960304.05</v>
      </c>
    </row>
    <row r="68" spans="2:7" x14ac:dyDescent="0.25">
      <c r="B68" s="18"/>
      <c r="C68" s="9" t="s">
        <v>0</v>
      </c>
      <c r="D68" s="11" t="s">
        <v>0</v>
      </c>
      <c r="E68" s="11" t="s">
        <v>17</v>
      </c>
      <c r="F68" s="11" t="s">
        <v>18</v>
      </c>
      <c r="G68" s="12">
        <v>893585.95</v>
      </c>
    </row>
    <row r="69" spans="2:7" x14ac:dyDescent="0.25">
      <c r="B69" s="18"/>
      <c r="C69" s="9" t="s">
        <v>0</v>
      </c>
      <c r="D69" s="11" t="s">
        <v>0</v>
      </c>
      <c r="E69" s="11" t="s">
        <v>55</v>
      </c>
      <c r="F69" s="11" t="s">
        <v>56</v>
      </c>
      <c r="G69" s="12">
        <v>0</v>
      </c>
    </row>
    <row r="70" spans="2:7" x14ac:dyDescent="0.25">
      <c r="B70" s="18"/>
      <c r="C70" s="9" t="s">
        <v>0</v>
      </c>
      <c r="D70" s="11" t="s">
        <v>0</v>
      </c>
      <c r="E70" s="11" t="s">
        <v>57</v>
      </c>
      <c r="F70" s="11" t="s">
        <v>58</v>
      </c>
      <c r="G70" s="12">
        <v>80749.789999999994</v>
      </c>
    </row>
    <row r="71" spans="2:7" x14ac:dyDescent="0.25">
      <c r="B71" s="18"/>
      <c r="C71" s="9" t="s">
        <v>0</v>
      </c>
      <c r="D71" s="11" t="s">
        <v>0</v>
      </c>
      <c r="E71" s="14" t="s">
        <v>7</v>
      </c>
      <c r="F71" s="13" t="s">
        <v>0</v>
      </c>
      <c r="G71" s="14">
        <v>3934639.79</v>
      </c>
    </row>
    <row r="72" spans="2:7" x14ac:dyDescent="0.25">
      <c r="B72" s="18"/>
      <c r="C72" s="9" t="s">
        <v>19</v>
      </c>
      <c r="D72" s="11" t="s">
        <v>20</v>
      </c>
      <c r="E72" s="11" t="s">
        <v>59</v>
      </c>
      <c r="F72" s="11" t="s">
        <v>60</v>
      </c>
      <c r="G72" s="12">
        <v>177454</v>
      </c>
    </row>
    <row r="73" spans="2:7" x14ac:dyDescent="0.25">
      <c r="B73" s="18"/>
      <c r="C73" s="9" t="s">
        <v>0</v>
      </c>
      <c r="D73" s="11" t="s">
        <v>0</v>
      </c>
      <c r="E73" s="11" t="s">
        <v>61</v>
      </c>
      <c r="F73" s="11" t="s">
        <v>62</v>
      </c>
      <c r="G73" s="12">
        <v>115000</v>
      </c>
    </row>
    <row r="74" spans="2:7" x14ac:dyDescent="0.25">
      <c r="B74" s="18"/>
      <c r="C74" s="9" t="s">
        <v>0</v>
      </c>
      <c r="D74" s="11" t="s">
        <v>0</v>
      </c>
      <c r="E74" s="11" t="s">
        <v>63</v>
      </c>
      <c r="F74" s="11" t="s">
        <v>64</v>
      </c>
      <c r="G74" s="12">
        <v>5000</v>
      </c>
    </row>
    <row r="75" spans="2:7" x14ac:dyDescent="0.25">
      <c r="B75" s="18"/>
      <c r="C75" s="9" t="s">
        <v>0</v>
      </c>
      <c r="D75" s="11" t="s">
        <v>0</v>
      </c>
      <c r="E75" s="11" t="s">
        <v>21</v>
      </c>
      <c r="F75" s="11" t="s">
        <v>22</v>
      </c>
      <c r="G75" s="12">
        <v>26205</v>
      </c>
    </row>
    <row r="76" spans="2:7" x14ac:dyDescent="0.25">
      <c r="B76" s="18"/>
      <c r="C76" s="9" t="s">
        <v>0</v>
      </c>
      <c r="D76" s="11" t="s">
        <v>0</v>
      </c>
      <c r="E76" s="11" t="s">
        <v>65</v>
      </c>
      <c r="F76" s="11" t="s">
        <v>32</v>
      </c>
      <c r="G76" s="12">
        <v>500</v>
      </c>
    </row>
    <row r="77" spans="2:7" x14ac:dyDescent="0.25">
      <c r="B77" s="18"/>
      <c r="C77" s="9" t="s">
        <v>0</v>
      </c>
      <c r="D77" s="11" t="s">
        <v>0</v>
      </c>
      <c r="E77" s="11" t="s">
        <v>66</v>
      </c>
      <c r="F77" s="11" t="s">
        <v>67</v>
      </c>
      <c r="G77" s="12">
        <v>5000</v>
      </c>
    </row>
    <row r="78" spans="2:7" x14ac:dyDescent="0.25">
      <c r="B78" s="18"/>
      <c r="C78" s="9" t="s">
        <v>0</v>
      </c>
      <c r="D78" s="11" t="s">
        <v>0</v>
      </c>
      <c r="E78" s="11" t="s">
        <v>68</v>
      </c>
      <c r="F78" s="11" t="s">
        <v>69</v>
      </c>
      <c r="G78" s="12">
        <v>2000</v>
      </c>
    </row>
    <row r="79" spans="2:7" x14ac:dyDescent="0.25">
      <c r="B79" s="18"/>
      <c r="C79" s="9" t="s">
        <v>0</v>
      </c>
      <c r="D79" s="11" t="s">
        <v>0</v>
      </c>
      <c r="E79" s="11" t="s">
        <v>70</v>
      </c>
      <c r="F79" s="11" t="s">
        <v>71</v>
      </c>
      <c r="G79" s="12">
        <v>258325</v>
      </c>
    </row>
    <row r="80" spans="2:7" x14ac:dyDescent="0.25">
      <c r="B80" s="18"/>
      <c r="C80" s="9" t="s">
        <v>0</v>
      </c>
      <c r="D80" s="11" t="s">
        <v>0</v>
      </c>
      <c r="E80" s="11" t="s">
        <v>72</v>
      </c>
      <c r="F80" s="11" t="s">
        <v>73</v>
      </c>
      <c r="G80" s="12">
        <v>19531</v>
      </c>
    </row>
    <row r="81" spans="2:7" x14ac:dyDescent="0.25">
      <c r="B81" s="18"/>
      <c r="C81" s="9" t="s">
        <v>0</v>
      </c>
      <c r="D81" s="11" t="s">
        <v>0</v>
      </c>
      <c r="E81" s="11" t="s">
        <v>74</v>
      </c>
      <c r="F81" s="11" t="s">
        <v>75</v>
      </c>
      <c r="G81" s="12">
        <v>51014</v>
      </c>
    </row>
    <row r="82" spans="2:7" x14ac:dyDescent="0.25">
      <c r="B82" s="18"/>
      <c r="C82" s="9" t="s">
        <v>0</v>
      </c>
      <c r="D82" s="11" t="s">
        <v>0</v>
      </c>
      <c r="E82" s="11" t="s">
        <v>76</v>
      </c>
      <c r="F82" s="11" t="s">
        <v>77</v>
      </c>
      <c r="G82" s="12">
        <v>1500</v>
      </c>
    </row>
    <row r="83" spans="2:7" x14ac:dyDescent="0.25">
      <c r="B83" s="18"/>
      <c r="C83" s="9" t="s">
        <v>0</v>
      </c>
      <c r="D83" s="11" t="s">
        <v>0</v>
      </c>
      <c r="E83" s="11" t="s">
        <v>23</v>
      </c>
      <c r="F83" s="11" t="s">
        <v>24</v>
      </c>
      <c r="G83" s="12">
        <v>25000</v>
      </c>
    </row>
    <row r="84" spans="2:7" x14ac:dyDescent="0.25">
      <c r="B84" s="18"/>
      <c r="C84" s="9" t="s">
        <v>0</v>
      </c>
      <c r="D84" s="11" t="s">
        <v>0</v>
      </c>
      <c r="E84" s="11" t="s">
        <v>78</v>
      </c>
      <c r="F84" s="11" t="s">
        <v>79</v>
      </c>
      <c r="G84" s="12">
        <v>251000</v>
      </c>
    </row>
    <row r="85" spans="2:7" x14ac:dyDescent="0.25">
      <c r="B85" s="18"/>
      <c r="C85" s="9" t="s">
        <v>0</v>
      </c>
      <c r="D85" s="11" t="s">
        <v>0</v>
      </c>
      <c r="E85" s="11" t="s">
        <v>80</v>
      </c>
      <c r="F85" s="11" t="s">
        <v>81</v>
      </c>
      <c r="G85" s="12">
        <v>0</v>
      </c>
    </row>
    <row r="86" spans="2:7" x14ac:dyDescent="0.25">
      <c r="B86" s="18"/>
      <c r="C86" s="9" t="s">
        <v>0</v>
      </c>
      <c r="D86" s="11" t="s">
        <v>0</v>
      </c>
      <c r="E86" s="11" t="s">
        <v>82</v>
      </c>
      <c r="F86" s="11" t="s">
        <v>83</v>
      </c>
      <c r="G86" s="12">
        <v>15800</v>
      </c>
    </row>
    <row r="87" spans="2:7" x14ac:dyDescent="0.25">
      <c r="B87" s="18"/>
      <c r="C87" s="9" t="s">
        <v>0</v>
      </c>
      <c r="D87" s="11" t="s">
        <v>0</v>
      </c>
      <c r="E87" s="11" t="s">
        <v>25</v>
      </c>
      <c r="F87" s="11" t="s">
        <v>26</v>
      </c>
      <c r="G87" s="12">
        <v>75000</v>
      </c>
    </row>
    <row r="88" spans="2:7" x14ac:dyDescent="0.25">
      <c r="B88" s="18"/>
      <c r="C88" s="9" t="s">
        <v>0</v>
      </c>
      <c r="D88" s="11" t="s">
        <v>0</v>
      </c>
      <c r="E88" s="11" t="s">
        <v>84</v>
      </c>
      <c r="F88" s="11" t="s">
        <v>85</v>
      </c>
      <c r="G88" s="12">
        <v>78568</v>
      </c>
    </row>
    <row r="89" spans="2:7" x14ac:dyDescent="0.25">
      <c r="B89" s="18"/>
      <c r="C89" s="9" t="s">
        <v>0</v>
      </c>
      <c r="D89" s="11" t="s">
        <v>0</v>
      </c>
      <c r="E89" s="11" t="s">
        <v>86</v>
      </c>
      <c r="F89" s="11" t="s">
        <v>87</v>
      </c>
      <c r="G89" s="12">
        <v>2980</v>
      </c>
    </row>
    <row r="90" spans="2:7" x14ac:dyDescent="0.25">
      <c r="B90" s="18"/>
      <c r="C90" s="9" t="s">
        <v>0</v>
      </c>
      <c r="D90" s="11" t="s">
        <v>0</v>
      </c>
      <c r="E90" s="11" t="s">
        <v>88</v>
      </c>
      <c r="F90" s="11" t="s">
        <v>89</v>
      </c>
      <c r="G90" s="12">
        <v>0</v>
      </c>
    </row>
    <row r="91" spans="2:7" x14ac:dyDescent="0.25">
      <c r="B91" s="18"/>
      <c r="C91" s="9" t="s">
        <v>0</v>
      </c>
      <c r="D91" s="11" t="s">
        <v>0</v>
      </c>
      <c r="E91" s="11" t="s">
        <v>33</v>
      </c>
      <c r="F91" s="11" t="s">
        <v>34</v>
      </c>
      <c r="G91" s="12">
        <v>25000</v>
      </c>
    </row>
    <row r="92" spans="2:7" x14ac:dyDescent="0.25">
      <c r="B92" s="18"/>
      <c r="C92" s="9" t="s">
        <v>0</v>
      </c>
      <c r="D92" s="11" t="s">
        <v>0</v>
      </c>
      <c r="E92" s="11" t="s">
        <v>27</v>
      </c>
      <c r="F92" s="11" t="s">
        <v>28</v>
      </c>
      <c r="G92" s="12">
        <v>127900</v>
      </c>
    </row>
    <row r="93" spans="2:7" x14ac:dyDescent="0.25">
      <c r="B93" s="18"/>
      <c r="C93" s="9" t="s">
        <v>0</v>
      </c>
      <c r="D93" s="11" t="s">
        <v>0</v>
      </c>
      <c r="E93" s="11" t="s">
        <v>37</v>
      </c>
      <c r="F93" s="11" t="s">
        <v>38</v>
      </c>
      <c r="G93" s="12">
        <v>5000</v>
      </c>
    </row>
    <row r="94" spans="2:7" x14ac:dyDescent="0.25">
      <c r="B94" s="18"/>
      <c r="C94" s="9" t="s">
        <v>0</v>
      </c>
      <c r="D94" s="11" t="s">
        <v>0</v>
      </c>
      <c r="E94" s="11" t="s">
        <v>90</v>
      </c>
      <c r="F94" s="11" t="s">
        <v>91</v>
      </c>
      <c r="G94" s="12">
        <v>2000</v>
      </c>
    </row>
    <row r="95" spans="2:7" x14ac:dyDescent="0.25">
      <c r="B95" s="18"/>
      <c r="C95" s="9" t="s">
        <v>0</v>
      </c>
      <c r="D95" s="11" t="s">
        <v>0</v>
      </c>
      <c r="E95" s="11" t="s">
        <v>39</v>
      </c>
      <c r="F95" s="11" t="s">
        <v>40</v>
      </c>
      <c r="G95" s="12">
        <v>20000</v>
      </c>
    </row>
    <row r="96" spans="2:7" x14ac:dyDescent="0.25">
      <c r="B96" s="18"/>
      <c r="C96" s="9" t="s">
        <v>0</v>
      </c>
      <c r="D96" s="11" t="s">
        <v>0</v>
      </c>
      <c r="E96" s="14" t="s">
        <v>7</v>
      </c>
      <c r="F96" s="13" t="s">
        <v>0</v>
      </c>
      <c r="G96" s="14">
        <v>1289777</v>
      </c>
    </row>
    <row r="97" spans="2:7" x14ac:dyDescent="0.25">
      <c r="B97" s="18"/>
      <c r="C97" s="9" t="s">
        <v>5</v>
      </c>
      <c r="D97" s="11" t="s">
        <v>6</v>
      </c>
      <c r="E97" s="11" t="s">
        <v>92</v>
      </c>
      <c r="F97" s="11" t="s">
        <v>93</v>
      </c>
      <c r="G97" s="12">
        <v>20000</v>
      </c>
    </row>
    <row r="98" spans="2:7" x14ac:dyDescent="0.25">
      <c r="B98" s="18"/>
      <c r="C98" s="9" t="s">
        <v>0</v>
      </c>
      <c r="D98" s="11" t="s">
        <v>0</v>
      </c>
      <c r="E98" s="14" t="s">
        <v>7</v>
      </c>
      <c r="F98" s="13" t="s">
        <v>0</v>
      </c>
      <c r="G98" s="14">
        <v>20000</v>
      </c>
    </row>
    <row r="99" spans="2:7" x14ac:dyDescent="0.25">
      <c r="B99" s="18"/>
      <c r="C99" s="9" t="s">
        <v>29</v>
      </c>
      <c r="D99" s="11" t="s">
        <v>30</v>
      </c>
      <c r="E99" s="11" t="s">
        <v>35</v>
      </c>
      <c r="F99" s="11" t="s">
        <v>36</v>
      </c>
      <c r="G99" s="12">
        <v>305303</v>
      </c>
    </row>
    <row r="100" spans="2:7" x14ac:dyDescent="0.25">
      <c r="B100" s="18"/>
      <c r="C100" s="9" t="s">
        <v>0</v>
      </c>
      <c r="D100" s="11" t="s">
        <v>0</v>
      </c>
      <c r="E100" s="11" t="s">
        <v>31</v>
      </c>
      <c r="F100" s="11" t="s">
        <v>32</v>
      </c>
      <c r="G100" s="12">
        <v>0</v>
      </c>
    </row>
    <row r="101" spans="2:7" x14ac:dyDescent="0.25">
      <c r="B101" s="18"/>
      <c r="C101" s="9" t="s">
        <v>0</v>
      </c>
      <c r="D101" s="11" t="s">
        <v>0</v>
      </c>
      <c r="E101" s="11" t="s">
        <v>51</v>
      </c>
      <c r="F101" s="11" t="s">
        <v>52</v>
      </c>
      <c r="G101" s="12">
        <v>153497</v>
      </c>
    </row>
    <row r="102" spans="2:7" x14ac:dyDescent="0.25">
      <c r="B102" s="18"/>
      <c r="C102" s="9" t="s">
        <v>0</v>
      </c>
      <c r="D102" s="11" t="s">
        <v>0</v>
      </c>
      <c r="E102" s="11" t="s">
        <v>43</v>
      </c>
      <c r="F102" s="11" t="s">
        <v>44</v>
      </c>
      <c r="G102" s="12">
        <v>125200</v>
      </c>
    </row>
    <row r="103" spans="2:7" x14ac:dyDescent="0.25">
      <c r="B103" s="18"/>
      <c r="C103" s="9" t="s">
        <v>0</v>
      </c>
      <c r="D103" s="11" t="s">
        <v>0</v>
      </c>
      <c r="E103" s="14" t="s">
        <v>7</v>
      </c>
      <c r="F103" s="13" t="s">
        <v>0</v>
      </c>
      <c r="G103" s="14">
        <v>584000</v>
      </c>
    </row>
    <row r="104" spans="2:7" x14ac:dyDescent="0.25">
      <c r="B104" s="18"/>
      <c r="C104" s="9" t="s">
        <v>94</v>
      </c>
      <c r="D104" s="11" t="s">
        <v>95</v>
      </c>
      <c r="E104" s="11" t="s">
        <v>96</v>
      </c>
      <c r="F104" s="11" t="s">
        <v>97</v>
      </c>
      <c r="G104" s="12">
        <v>507000</v>
      </c>
    </row>
    <row r="105" spans="2:7" x14ac:dyDescent="0.25">
      <c r="B105" s="18"/>
      <c r="C105" s="9" t="s">
        <v>0</v>
      </c>
      <c r="D105" s="11" t="s">
        <v>0</v>
      </c>
      <c r="E105" s="14" t="s">
        <v>7</v>
      </c>
      <c r="F105" s="13" t="s">
        <v>0</v>
      </c>
      <c r="G105" s="14">
        <v>507000</v>
      </c>
    </row>
    <row r="106" spans="2:7" x14ac:dyDescent="0.25">
      <c r="B106" s="18"/>
      <c r="C106" s="10" t="s">
        <v>7</v>
      </c>
      <c r="D106" s="13" t="s">
        <v>0</v>
      </c>
      <c r="E106" s="14" t="s">
        <v>0</v>
      </c>
      <c r="F106" s="13" t="s">
        <v>0</v>
      </c>
      <c r="G106" s="14">
        <v>6335416.79</v>
      </c>
    </row>
    <row r="107" spans="2:7" x14ac:dyDescent="0.25">
      <c r="B107" s="17" t="s">
        <v>8</v>
      </c>
      <c r="C107" s="15" t="s">
        <v>0</v>
      </c>
      <c r="D107" s="15" t="s">
        <v>0</v>
      </c>
      <c r="E107" s="15" t="s">
        <v>0</v>
      </c>
      <c r="F107" s="15" t="s">
        <v>0</v>
      </c>
      <c r="G107" s="16">
        <v>10306144.789999999</v>
      </c>
    </row>
  </sheetData>
  <mergeCells count="10">
    <mergeCell ref="B2:G3"/>
    <mergeCell ref="B5:B6"/>
    <mergeCell ref="C5:D6"/>
    <mergeCell ref="E5:F6"/>
    <mergeCell ref="B43:B60"/>
    <mergeCell ref="B61:B66"/>
    <mergeCell ref="B67:B106"/>
    <mergeCell ref="B7:B17"/>
    <mergeCell ref="B18:B28"/>
    <mergeCell ref="B29:B42"/>
  </mergeCells>
  <pageMargins left="0.7" right="0.7" top="0.75" bottom="0.75" header="0.3" footer="0.3"/>
  <pageSetup paperSize="9" scale="82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LAVILENDEAD</dc:creator>
  <cp:lastModifiedBy>Administrador</cp:lastModifiedBy>
  <cp:lastPrinted>2017-08-29T15:10:24Z</cp:lastPrinted>
  <dcterms:created xsi:type="dcterms:W3CDTF">2017-08-29T09:54:29Z</dcterms:created>
  <dcterms:modified xsi:type="dcterms:W3CDTF">2019-09-09T08:16:31Z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2018-Presupuesto-de-GASTos.xlsx</vt:lpwstr>
  </property>
</Properties>
</file>