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5\REMISIÓN DE INFO CONTRATOS (MENORES, MAYORES Y RESERVADOS)\1º TRIMESTRE\EN PRODUCCIÓN\"/>
    </mc:Choice>
  </mc:AlternateContent>
  <bookViews>
    <workbookView xWindow="0" yWindow="0" windowWidth="23040" windowHeight="9330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8" i="11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P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<sst xmlns="http://schemas.openxmlformats.org/spreadsheetml/2006/main" count="529" uniqueCount="478">
  <si>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</si>
  <si>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</si>
  <si>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</si>
  <si>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</si>
  <si>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</si>
  <si>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</si>
  <si>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</si>
  <si>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</si>
  <si>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</si>
  <si>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</si>
  <si>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</si>
  <si>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</si>
  <si>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</si>
  <si>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</si>
  <si>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</si>
  <si>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</si>
  <si>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</si>
  <si>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</si>
  <si>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</si>
  <si>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</si>
  <si>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</si>
  <si>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</si>
  <si>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</si>
  <si>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</si>
  <si>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</si>
  <si>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</si>
  <si>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</si>
  <si>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</si>
  <si>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</si>
  <si>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</si>
  <si>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</si>
  <si>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</si>
  <si>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</si>
  <si>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</si>
  <si>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</si>
  <si>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</si>
  <si>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</si>
  <si>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</si>
  <si>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</si>
  <si>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</si>
  <si>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</si>
  <si>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</si>
  <si>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</si>
  <si>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</si>
  <si>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</si>
  <si>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</si>
  <si>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</si>
  <si>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</si>
  <si>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</si>
  <si>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</si>
  <si>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</si>
  <si>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</si>
  <si>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</si>
  <si>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</si>
  <si>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</si>
  <si>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</si>
  <si>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</si>
  <si>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</si>
  <si>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</si>
  <si>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</si>
  <si>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</si>
  <si>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</si>
  <si>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</si>
  <si>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</si>
  <si>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</si>
  <si>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</si>
  <si>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</si>
  <si>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</si>
  <si>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</si>
  <si>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</si>
  <si>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</si>
  <si>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</si>
  <si>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</si>
  <si>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</si>
  <si>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</si>
  <si>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</si>
  <si>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</si>
  <si>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</si>
  <si>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</si>
  <si>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</si>
  <si>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</si>
  <si>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</si>
  <si>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</si>
  <si>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</si>
  <si>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</si>
  <si>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</si>
  <si>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</si>
  <si>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</si>
  <si>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</si>
  <si>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</si>
  <si>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</si>
  <si>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</si>
  <si>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</si>
  <si>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</si>
  <si>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</si>
  <si>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</si>
  <si>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</si>
  <si>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</si>
  <si>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</si>
  <si>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</si>
  <si>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</si>
  <si>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</si>
  <si>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</si>
  <si>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</si>
  <si>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</si>
  <si>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</si>
  <si>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</si>
  <si>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</si>
  <si>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</si>
  <si>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</si>
  <si>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</si>
  <si>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</si>
  <si>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</si>
  <si>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</si>
  <si>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</si>
  <si>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</si>
  <si>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</si>
  <si>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</si>
  <si>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</si>
  <si>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</si>
  <si>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</si>
  <si>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</si>
  <si>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</si>
  <si>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</si>
  <si>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</si>
  <si>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</si>
  <si>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</si>
  <si>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</si>
  <si>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</si>
  <si>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</si>
  <si>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</si>
  <si>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</si>
  <si>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</si>
  <si>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</si>
  <si>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</si>
  <si>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</si>
  <si>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</si>
  <si>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</si>
  <si>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</si>
  <si>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</si>
  <si>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</si>
  <si>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</si>
  <si>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</si>
  <si>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</si>
  <si>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</si>
  <si>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</si>
  <si>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</si>
  <si>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</si>
  <si>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</si>
  <si>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</si>
  <si>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</si>
  <si>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</si>
  <si>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</si>
  <si>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</si>
  <si>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</si>
  <si>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</si>
  <si>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</si>
  <si>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</si>
  <si>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</si>
  <si>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</si>
  <si>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</si>
  <si>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</si>
  <si>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</si>
  <si>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</si>
  <si>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</si>
  <si>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</si>
  <si>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</si>
  <si>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</si>
  <si>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</si>
  <si>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</si>
  <si>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</si>
  <si>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</si>
  <si>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</si>
  <si>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</si>
  <si>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</si>
  <si>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</si>
  <si>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</si>
  <si>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</si>
  <si>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</si>
  <si>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</si>
  <si>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</si>
  <si>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</si>
  <si>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</si>
  <si>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</si>
  <si>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</si>
  <si>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</si>
  <si>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</si>
  <si>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</si>
  <si>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</si>
  <si>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</si>
  <si>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</si>
  <si>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</si>
  <si>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</si>
  <si>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</si>
  <si>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</si>
  <si>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</si>
  <si>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</si>
  <si>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</si>
  <si>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</si>
  <si>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</si>
  <si>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</si>
  <si>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</si>
  <si>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</si>
  <si>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</si>
  <si>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</si>
  <si>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</si>
  <si>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</si>
  <si>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</si>
  <si>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</si>
  <si>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</si>
  <si>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</si>
  <si>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</si>
  <si>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</si>
  <si>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</si>
  <si>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</si>
  <si>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</si>
  <si>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</si>
  <si>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</si>
  <si>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</si>
  <si>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</si>
  <si>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</si>
  <si>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</si>
  <si>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</si>
  <si>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</si>
  <si>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</si>
  <si>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</si>
  <si>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</si>
  <si>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</si>
  <si>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</si>
  <si>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</si>
  <si>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</si>
  <si>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</si>
  <si>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</si>
  <si>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</si>
  <si>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</si>
  <si>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</si>
  <si>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</si>
  <si>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</si>
  <si>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</si>
  <si>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</si>
  <si>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</si>
  <si>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</si>
  <si>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</si>
  <si>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</si>
  <si>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</si>
  <si>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</si>
  <si>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</si>
  <si>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</si>
  <si>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</si>
  <si>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</si>
  <si>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</si>
  <si>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</si>
  <si>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</si>
  <si>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</si>
  <si>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</si>
  <si>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</si>
  <si>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</si>
  <si>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</si>
  <si>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</si>
  <si>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</si>
  <si>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</si>
  <si>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</si>
  <si>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</si>
  <si>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</si>
  <si>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</si>
  <si>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</si>
  <si>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</si>
  <si>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</si>
  <si>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</si>
  <si>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</si>
  <si>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</si>
  <si>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</si>
  <si>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</si>
  <si>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</si>
  <si>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</si>
  <si>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</si>
  <si>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</si>
  <si>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</si>
  <si>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</si>
  <si>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</si>
  <si>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</si>
  <si>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</si>
  <si>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</si>
  <si>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</si>
  <si>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</si>
  <si>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</si>
  <si>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</si>
  <si>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</si>
  <si>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</si>
  <si>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</si>
  <si>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</si>
  <si>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</si>
  <si>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</si>
  <si>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</si>
  <si>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</si>
  <si>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</si>
  <si>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</si>
  <si>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</si>
  <si>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</si>
  <si>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</si>
  <si>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</si>
  <si>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</si>
  <si>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</si>
  <si>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</si>
  <si>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</si>
  <si>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</si>
  <si>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</si>
  <si>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</si>
  <si>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</si>
  <si>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</si>
  <si>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</si>
  <si>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</si>
  <si>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</si>
  <si>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</si>
  <si>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</si>
  <si>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</si>
  <si>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</si>
  <si>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</si>
  <si>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</si>
  <si>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</si>
  <si>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</si>
  <si>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</si>
  <si>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</si>
  <si>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</si>
  <si>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</si>
  <si>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</si>
  <si>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</si>
  <si>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</si>
  <si>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</si>
  <si>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</si>
  <si>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</si>
  <si>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</si>
  <si>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</si>
  <si>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</si>
  <si>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</si>
  <si>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</si>
  <si>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</si>
  <si>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</si>
  <si>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</si>
  <si>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</si>
  <si>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</si>
  <si>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</si>
  <si>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</si>
  <si>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</si>
  <si>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</si>
  <si>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</si>
  <si>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</si>
  <si>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</si>
  <si>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</si>
  <si>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</si>
  <si>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</si>
  <si>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</si>
  <si>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</si>
  <si>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</si>
  <si>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</si>
  <si>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</si>
  <si>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</si>
  <si>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</si>
  <si>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</si>
  <si>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</si>
  <si>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</si>
  <si>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</si>
  <si>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</si>
  <si>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</si>
  <si>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</si>
  <si>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</si>
  <si>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</si>
  <si>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</si>
  <si>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</si>
  <si>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</si>
  <si>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</si>
  <si>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</si>
  <si>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</si>
  <si>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</si>
  <si>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</si>
  <si>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</si>
  <si>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</si>
  <si>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</si>
  <si>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</si>
  <si>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</si>
  <si>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</si>
  <si>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</si>
  <si>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</si>
  <si>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</si>
  <si>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</si>
  <si>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</si>
  <si>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</si>
  <si>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</si>
  <si>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</si>
  <si>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</si>
  <si>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</si>
  <si>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</si>
  <si>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</si>
  <si>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</si>
  <si>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</si>
  <si>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</si>
  <si>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</si>
  <si>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</si>
  <si>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</si>
  <si>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</si>
  <si>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</si>
  <si>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</si>
  <si>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</si>
  <si>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</si>
  <si>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</si>
  <si>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</si>
  <si>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</si>
  <si>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</si>
  <si>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</si>
  <si>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</si>
  <si>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</si>
  <si>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</si>
  <si>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</si>
  <si>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</si>
  <si>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</si>
  <si>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</si>
  <si>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</si>
  <si>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</si>
  <si>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</si>
  <si>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</si>
  <si>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</si>
  <si>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</si>
  <si>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</si>
  <si>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</si>
  <si>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</si>
  <si>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</si>
  <si>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</si>
  <si>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</si>
  <si>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</si>
  <si>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</si>
  <si>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</si>
  <si>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</si>
  <si>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</si>
  <si>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</si>
  <si>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</si>
  <si>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</si>
  <si>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</si>
  <si>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</si>
  <si>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</si>
  <si>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</si>
  <si>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</si>
  <si>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</si>
  <si>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</si>
  <si>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</si>
  <si>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</si>
  <si>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</si>
  <si>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</si>
  <si>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</si>
  <si>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</si>
  <si>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</si>
  <si>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</si>
  <si>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</si>
  <si>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</si>
  <si>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</si>
  <si>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</si>
  <si>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Urgente</t>
  </si>
  <si>
    <t>Días</t>
  </si>
  <si>
    <t>Derivado de sistema dinamicos de adquisicion</t>
  </si>
  <si>
    <t>Licitación con negociación</t>
  </si>
  <si>
    <t>Sin procedimiento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</si>
  <si>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</si>
  <si>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</si>
  <si>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</si>
  <si>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</si>
  <si>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trimestre del AÑO 2025</t>
    </r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</si>
  <si>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2024 </t>
    </r>
    <r>
      <rPr>
        <b/>
        <sz val="11"/>
        <rFont val="Calibri"/>
        <family val="2"/>
        <scheme val="minor"/>
      </rPr>
      <t>(IVA incluido):</t>
    </r>
  </si>
  <si>
    <t>IMPORTE DE ADJUDICACIÓN INICIAL, SIN IVA</t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</si>
  <si>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 xml:space="preserve">EN 1º T </t>
    </r>
    <r>
      <rPr>
        <b/>
        <sz val="10"/>
        <rFont val="Calibri"/>
        <family val="2"/>
        <scheme val="minor"/>
      </rPr>
      <t xml:space="preserve"> SIN IVA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</si>
  <si>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 T</t>
    </r>
    <r>
      <rPr>
        <b/>
        <sz val="10"/>
        <rFont val="Calibri"/>
        <family val="2"/>
        <scheme val="minor"/>
      </rPr>
      <t xml:space="preserve"> CON IVA</t>
    </r>
  </si>
  <si>
    <t>D73010</t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</si>
  <si>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</si>
  <si>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</si>
  <si>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</si>
  <si>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</si>
  <si>
    <t>IACS_2023_9</t>
  </si>
  <si>
    <t>SRCL CONSENUR CEE, S.A.</t>
  </si>
  <si>
    <t>A81098642</t>
  </si>
  <si>
    <t>CONTRATACIÓN POR LOTES DEL SERVICIO DE RECOGIDA, TRANSPORTE Y
GESTIÓN DE RESIDUOS SANITARIOS RESERVADA A CENTROS ESPECIALES DE
EMPLEO (LOTE 1) Y RECOGIDA, TRANSPORTE Y GESTIÓN DE PURINES (LOTE 2)
DEL CENTRO DE INVESTIGACIÓN BIOMÉDICA DE ARAGÓN (CIBA)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</si>
</sst>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8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8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/CONTRATACI&#211;N%20Y%20AA%20JCOS/EXPEDIENTES-CONTRATACION/2024/REMISI&#211;N%20DE%20INFO%20CONTRATOS%20(MENORES,%20MAYORES%20Y%20RESERVADOS)/3&#186;%20TRIMESTRE/DEFINITIVOS-ENVIADO%20A%20REGISTRO/2024_3T_RESERVADOS_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 refreshError="1"/>
      <sheetData sheetId="1" refreshError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Bienestar Social y Familia</v>
          </cell>
          <cell r="B25" t="str">
            <v>S5011001D</v>
          </cell>
        </row>
        <row r="26">
          <cell r="A26" t="str">
            <v>Departamento de Desarrollo Territorial, Despoblación y Justicia</v>
          </cell>
          <cell r="B26" t="str">
            <v>S5011001D</v>
          </cell>
        </row>
        <row r="27">
          <cell r="A27" t="str">
            <v>Departamento de Economía, Empleo e Industria</v>
          </cell>
          <cell r="B27" t="str">
            <v>S5011001D</v>
          </cell>
        </row>
        <row r="28">
          <cell r="A28" t="str">
            <v xml:space="preserve">Departamento de Educación, Ciencia y Universidades </v>
          </cell>
          <cell r="B28" t="str">
            <v>S5011001D</v>
          </cell>
        </row>
        <row r="29">
          <cell r="A29" t="str">
            <v>Departamento de Educación, Cultura y Deporte</v>
          </cell>
          <cell r="B29" t="str">
            <v>S5011001D</v>
          </cell>
        </row>
        <row r="30">
          <cell r="A30" t="str">
            <v>Departamento de Empleo, Ciencia y Universidades</v>
          </cell>
          <cell r="B30" t="str">
            <v>S5011001D</v>
          </cell>
        </row>
        <row r="31">
          <cell r="A31" t="str">
            <v>Departamento de Fomento, Vivienda, Movilidad y Logística</v>
          </cell>
          <cell r="B31" t="str">
            <v>S5011001D</v>
          </cell>
        </row>
        <row r="32">
          <cell r="A32" t="str">
            <v>Departamento de Fomento, Vivienda, Logística y Cohesión Territorial</v>
          </cell>
          <cell r="B32" t="str">
            <v>S5011001D</v>
          </cell>
        </row>
        <row r="33">
          <cell r="A33" t="str">
            <v>Departamento de Hacienda y Administración Pública</v>
          </cell>
          <cell r="B33" t="str">
            <v>S5011001D</v>
          </cell>
        </row>
        <row r="34">
          <cell r="A34" t="str">
            <v>Departamento de Hacienda, Interior y Administración Pública</v>
          </cell>
          <cell r="B34" t="str">
            <v>S5011001D</v>
          </cell>
        </row>
        <row r="35">
          <cell r="A35" t="str">
            <v>Departamento de Medio Ambiente y Turismo</v>
          </cell>
          <cell r="B35" t="str">
            <v>S5011001D</v>
          </cell>
        </row>
        <row r="36">
          <cell r="A36" t="str">
            <v>Departamento de Presidencia, Economía y Justicia</v>
          </cell>
          <cell r="B36" t="str">
            <v>S5011001D</v>
          </cell>
        </row>
        <row r="37">
          <cell r="A37" t="str">
            <v>Departamento de Presidencia, Interior y Cultura</v>
          </cell>
          <cell r="B37" t="str">
            <v>S5011001D</v>
          </cell>
        </row>
        <row r="38">
          <cell r="A38" t="str">
            <v>Departamento de Sanidad</v>
          </cell>
          <cell r="B38" t="str">
            <v>S5011001D</v>
          </cell>
        </row>
        <row r="39">
          <cell r="A39" t="str">
            <v>Expo Zaragoza Empresarial, S.A.</v>
          </cell>
          <cell r="B39" t="str">
            <v>A99056442</v>
          </cell>
        </row>
        <row r="40">
          <cell r="A40" t="str">
            <v>Feria de Zaragoza</v>
          </cell>
          <cell r="B40" t="str">
            <v>Q5073002G</v>
          </cell>
        </row>
        <row r="41">
          <cell r="A41" t="str">
            <v>Fund Agencia Aragonesa para la Investig y el Desarrollo (ARAID)</v>
          </cell>
          <cell r="B41" t="str">
            <v>G99085797</v>
          </cell>
        </row>
        <row r="42">
          <cell r="A42" t="str">
            <v>Fundación Andrea Prader</v>
          </cell>
          <cell r="B42" t="str">
            <v>G50860998</v>
          </cell>
        </row>
        <row r="43">
          <cell r="A43" t="str">
            <v>Fundación Aragón Emprende</v>
          </cell>
          <cell r="B43" t="str">
            <v>G50693191</v>
          </cell>
        </row>
        <row r="44">
          <cell r="A44" t="str">
            <v>Fundación Aragonesa CIRCA XX Pilar Citoler</v>
          </cell>
          <cell r="B44" t="str">
            <v>G99390221</v>
          </cell>
        </row>
        <row r="45">
          <cell r="A45" t="str">
            <v>Fundación Beulas</v>
          </cell>
          <cell r="B45" t="str">
            <v>G22228860</v>
          </cell>
        </row>
        <row r="46">
          <cell r="A46" t="str">
            <v>Fundación Centro Astronómico Aragonés Espacio 0,42</v>
          </cell>
          <cell r="B46" t="str">
            <v>G22373872</v>
          </cell>
        </row>
        <row r="47">
          <cell r="A47" t="str">
            <v>Fundación Centro de Ciencias de Benasque Pedro Pascual</v>
          </cell>
          <cell r="B47" t="str">
            <v>G22217905</v>
          </cell>
        </row>
        <row r="48">
          <cell r="A48" t="str">
            <v>Fundación Centro de Estudios de Física del Cosmos de Aragón (CEFCA)</v>
          </cell>
          <cell r="B48" t="str">
            <v>G44227148</v>
          </cell>
        </row>
        <row r="49">
          <cell r="A49" t="str">
            <v>Fundación Conjunto Paleontológico de Teruel (DINÓPOLIS)</v>
          </cell>
          <cell r="B49" t="str">
            <v>G50778746</v>
          </cell>
        </row>
        <row r="50">
          <cell r="A50" t="str">
            <v>Fundación de Desarrollo de la Comarca del Campo de Daroca</v>
          </cell>
          <cell r="B50" t="str">
            <v>G99024978</v>
          </cell>
        </row>
        <row r="51">
          <cell r="A51" t="str">
            <v xml:space="preserve">Fundación de Innovación y Transferencia Agroalimentaria de Aragón (FITA) </v>
          </cell>
          <cell r="B51" t="str">
            <v>G99130510</v>
          </cell>
        </row>
        <row r="52">
          <cell r="A52" t="str">
            <v>Fundación Goya en Aragón</v>
          </cell>
          <cell r="B52" t="str">
            <v>G99146508</v>
          </cell>
        </row>
        <row r="53">
          <cell r="A53" t="str">
            <v>Fundación Instituto de Investigación Sanitaria de Aragón (IIS Aragón)</v>
          </cell>
          <cell r="B53" t="str">
            <v>G99426132</v>
          </cell>
        </row>
        <row r="54">
          <cell r="A54" t="str">
            <v>Fundación Montañana Medieval</v>
          </cell>
          <cell r="B54" t="str">
            <v>G99254252</v>
          </cell>
        </row>
        <row r="55">
          <cell r="A55" t="str">
            <v>Fundación Moto Engineering Foundation</v>
          </cell>
          <cell r="B55" t="str">
            <v>G44223477</v>
          </cell>
        </row>
        <row r="56">
          <cell r="A56" t="str">
            <v>Fundación Santa María de Albarracín</v>
          </cell>
          <cell r="B56" t="str">
            <v>G44155182</v>
          </cell>
        </row>
        <row r="57">
          <cell r="A57" t="str">
            <v>Fundación Tarazona Monumental</v>
          </cell>
          <cell r="B57" t="str">
            <v>G99146185</v>
          </cell>
        </row>
        <row r="58">
          <cell r="A58" t="str">
            <v>Fundación Torralba-Fortún</v>
          </cell>
          <cell r="B58" t="str">
            <v>G50943539</v>
          </cell>
        </row>
        <row r="59">
          <cell r="A59" t="str">
            <v>Fundación Transpirenaica-Travesía Central del Pirineo</v>
          </cell>
          <cell r="B59" t="str">
            <v>G50954130</v>
          </cell>
        </row>
        <row r="60">
          <cell r="A60" t="str">
            <v>Fundación Universitaria Antonio Gargallo</v>
          </cell>
          <cell r="B60" t="str">
            <v>G44207686</v>
          </cell>
        </row>
        <row r="61">
          <cell r="A61" t="str">
            <v>Fundación Zaragoza Logistics Center (ZLC)</v>
          </cell>
          <cell r="B61" t="str">
            <v>G50985993</v>
          </cell>
        </row>
        <row r="62">
          <cell r="A62" t="str">
            <v>Gestión de residuos Huesca SAU (GRHUSA)</v>
          </cell>
          <cell r="B62" t="str">
            <v>A22262265</v>
          </cell>
        </row>
        <row r="63">
          <cell r="A63" t="str">
            <v>Inmuebles GTF, S.L.</v>
          </cell>
          <cell r="B63" t="str">
            <v>B50722842</v>
          </cell>
        </row>
        <row r="64">
          <cell r="A64" t="str">
            <v>Institución Ferial de Calamocha</v>
          </cell>
          <cell r="B64" t="str">
            <v>P9405001J</v>
          </cell>
        </row>
        <row r="65">
          <cell r="A65" t="str">
            <v>Instituto Aragonés de Ciencias de la Salud (IACS)</v>
          </cell>
          <cell r="B65" t="str">
            <v>Q5000654C</v>
          </cell>
        </row>
        <row r="66">
          <cell r="A66" t="str">
            <v>Instituto Aragonés de Empleo (INAEM)</v>
          </cell>
          <cell r="B66" t="str">
            <v>Q5000438A</v>
          </cell>
        </row>
        <row r="67">
          <cell r="A67" t="str">
            <v>Instituto Aragonés de Fomento (IAF)</v>
          </cell>
          <cell r="B67" t="str">
            <v>Q5095004G</v>
          </cell>
        </row>
        <row r="68">
          <cell r="A68" t="str">
            <v>Instituto Aragonés de Gestión Ambiental (INAGA)</v>
          </cell>
          <cell r="B68" t="str">
            <v>Q5000829A</v>
          </cell>
        </row>
        <row r="69">
          <cell r="A69" t="str">
            <v>Instituto Aragonés de Juventud (IAJ)</v>
          </cell>
          <cell r="B69" t="str">
            <v>Q5000871C</v>
          </cell>
        </row>
        <row r="70">
          <cell r="A70" t="str">
            <v>Instituto Aragonés de la Mujer (IAM)</v>
          </cell>
          <cell r="B70" t="str">
            <v>Q5000872A</v>
          </cell>
        </row>
        <row r="71">
          <cell r="A71" t="str">
            <v>Instituto Aragonés de Servicios Sociales (IASS)</v>
          </cell>
          <cell r="B71" t="str">
            <v>Q5095007J</v>
          </cell>
        </row>
        <row r="72">
          <cell r="A72" t="str">
            <v>Instituto Aragonés del Agua (IAA)</v>
          </cell>
          <cell r="B72" t="str">
            <v>Q5000454H</v>
          </cell>
        </row>
        <row r="73">
          <cell r="A73" t="str">
            <v>Instituto Tecnológico de Aragón (ITA)</v>
          </cell>
          <cell r="B73" t="str">
            <v>Q5095008H</v>
          </cell>
        </row>
        <row r="74">
          <cell r="A74" t="str">
            <v>Parque Tecnológico del Motor de Aragón, S.A.-Technopark Motorland</v>
          </cell>
          <cell r="B74" t="str">
            <v>A44208999</v>
          </cell>
        </row>
        <row r="75">
          <cell r="A75" t="str">
            <v>Parque Tecnológico WALQA, S.A.</v>
          </cell>
          <cell r="B75" t="str">
            <v>A22266217</v>
          </cell>
        </row>
        <row r="76">
          <cell r="A76" t="str">
            <v>PLAZA Desarrollos Logísticos, S.L. (PDL)</v>
          </cell>
          <cell r="B76" t="str">
            <v>B99175846</v>
          </cell>
        </row>
        <row r="77">
          <cell r="A77" t="str">
            <v>Presidencia del Gobierno de Aragón</v>
          </cell>
          <cell r="B77" t="str">
            <v>S5011001D</v>
          </cell>
        </row>
        <row r="78">
          <cell r="A78" t="str">
            <v>Promoción de Actividades Aeroportuarias, S.L.U (PAA)</v>
          </cell>
          <cell r="B78" t="str">
            <v>B99346652</v>
          </cell>
        </row>
        <row r="79">
          <cell r="A79" t="str">
            <v>Radio Autonómica de Aragón, S.A. (RAA)</v>
          </cell>
          <cell r="B79" t="str">
            <v>A99051047</v>
          </cell>
        </row>
        <row r="80">
          <cell r="A80" t="str">
            <v>Servicio Aragonés de Salud (SALUD) - 061</v>
          </cell>
          <cell r="B80" t="str">
            <v>Q5000442C</v>
          </cell>
        </row>
        <row r="81">
          <cell r="A81" t="str">
            <v>Servicio Aragonés de Salud (SALUD) - CGIPC</v>
          </cell>
          <cell r="B81" t="str">
            <v>Q5000442C</v>
          </cell>
        </row>
        <row r="82">
          <cell r="A82" t="str">
            <v>Servicio Aragonés de Salud (SALUD) - Sector Alcañiz</v>
          </cell>
          <cell r="B82" t="str">
            <v>Q5000442C</v>
          </cell>
        </row>
        <row r="83">
          <cell r="A83" t="str">
            <v>Servicio Aragonés de Salud (SALUD) - Sector Barbastro</v>
          </cell>
          <cell r="B83" t="str">
            <v>Q5000442C</v>
          </cell>
        </row>
        <row r="84">
          <cell r="A84" t="str">
            <v>Servicio Aragonés de Salud (SALUD) - Sector Calatayud</v>
          </cell>
          <cell r="B84" t="str">
            <v>Q5000442C</v>
          </cell>
        </row>
        <row r="85">
          <cell r="A85" t="str">
            <v>Servicio Aragonés de Salud (SALUD) - Sector Huesca</v>
          </cell>
          <cell r="B85" t="str">
            <v>Q5000442C</v>
          </cell>
        </row>
        <row r="86">
          <cell r="A86" t="str">
            <v>Servicio Aragonés de Salud (SALUD) - Sector Teruel</v>
          </cell>
          <cell r="B86" t="str">
            <v>Q5000442C</v>
          </cell>
        </row>
        <row r="87">
          <cell r="A87" t="str">
            <v>Servicio Aragonés de Salud (SALUD) - Sector Zaragoza I</v>
          </cell>
          <cell r="B87" t="str">
            <v>Q5000442C</v>
          </cell>
        </row>
        <row r="88">
          <cell r="A88" t="str">
            <v>Servicio Aragonés de Salud (SALUD) - Sector Zaragoza II</v>
          </cell>
          <cell r="B88" t="str">
            <v>Q5000442C</v>
          </cell>
        </row>
        <row r="89">
          <cell r="A89" t="str">
            <v>Servicio Aragonés de Salud (SALUD) - Sector Zaragoza III</v>
          </cell>
          <cell r="B89" t="str">
            <v>Q5000442C</v>
          </cell>
        </row>
        <row r="90">
          <cell r="A90" t="str">
            <v>Servicio Aragonés de Salud (SALUD) - Servicios Centrales</v>
          </cell>
          <cell r="B90" t="str">
            <v>Q5000442C</v>
          </cell>
        </row>
        <row r="91">
          <cell r="A91" t="str">
            <v>Sociedad Aragonesa de Gestión Agroambiental (SARGA)</v>
          </cell>
          <cell r="B91" t="str">
            <v>B99354607</v>
          </cell>
        </row>
        <row r="92">
          <cell r="A92" t="str">
            <v>Sociedad de Promoción y Gestión del Turismo Aragonés, S.L. (TURISMO)</v>
          </cell>
          <cell r="B92" t="str">
            <v>B50902345</v>
          </cell>
        </row>
        <row r="93">
          <cell r="A93" t="str">
            <v>Sociedad para el Desarrollo de Calamocha, S.A. (SODECASA)</v>
          </cell>
          <cell r="B93" t="str">
            <v>A99164659</v>
          </cell>
        </row>
        <row r="94">
          <cell r="A94" t="str">
            <v>Sociedad para el Desarrollo Industrial de Aragón, S.A. (SODIAR)</v>
          </cell>
          <cell r="B94" t="str">
            <v>A50091511</v>
          </cell>
        </row>
        <row r="95">
          <cell r="A95" t="str">
            <v>Sociedad para la Promoción y el Desarrollo Empresarial de Teruel</v>
          </cell>
          <cell r="B95" t="str">
            <v>A44217800</v>
          </cell>
        </row>
        <row r="96">
          <cell r="A96" t="str">
            <v>Suelo y Vivienda de Aragón, S.L.U. (SVA)</v>
          </cell>
          <cell r="B96" t="str">
            <v>B50907328</v>
          </cell>
        </row>
        <row r="97">
          <cell r="A97" t="str">
            <v>Televisión Autonómica de Aragón, S.A. (TVA)</v>
          </cell>
          <cell r="B97" t="str">
            <v>A99051039</v>
          </cell>
        </row>
        <row r="98">
          <cell r="A98" t="str">
            <v>Vicepresidencia del Gobierno de Aragón</v>
          </cell>
          <cell r="B98" t="str">
            <v>S5011001D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R891"/>
  <sheetViews>
    <sheetView tabSelected="1" zoomScaleNormal="100" workbookViewId="0">
      <pane ySplit="7" topLeftCell="A8" activePane="bottomLeft" state="frozen"/>
      <selection pane="bottomLeft" activeCell="O10" sqref="O10"/>
    </sheetView>
  </sheetViews>
  <sheetFormatPr baseColWidth="10" defaultColWidth="11.42578125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3" width="13.42578125" style="8" customWidth="1"/>
    <col min="14" max="14" width="17.140625" style="8" bestFit="1" customWidth="1"/>
    <col min="15" max="15" width="20" style="8" customWidth="1"/>
    <col min="16" max="16" width="37.85546875" style="6" customWidth="1"/>
    <col min="17" max="17" width="21.7109375" style="6" customWidth="1"/>
    <col min="18" max="18" width="20.5703125" style="7" customWidth="1"/>
    <col min="19" max="16384" width="11.42578125" style="7"/>
  </cols>
  <sheetData>
    <row r="1" spans="1:18" ht="13.5" thickBot="1" x14ac:dyDescent="0.25"/>
    <row r="2" spans="1:18" s="11" customFormat="1" ht="33" customHeight="1" thickBot="1" x14ac:dyDescent="0.25">
      <c r="A2" s="3"/>
      <c r="B2" s="47" t="s">
        <v>196</v>
      </c>
      <c r="C2" s="4" t="s">
        <v>182</v>
      </c>
      <c r="D2" s="38" t="s">
        <v>184</v>
      </c>
      <c r="E2" s="46" t="s">
        <v>183</v>
      </c>
      <c r="F2" s="38">
        <v>2025</v>
      </c>
      <c r="G2" s="10"/>
      <c r="H2" s="95" t="s">
        <v>465</v>
      </c>
      <c r="I2" s="95"/>
      <c r="J2" s="95"/>
      <c r="K2" s="95"/>
      <c r="L2" s="95"/>
      <c r="M2" s="95"/>
      <c r="N2" s="95"/>
      <c r="O2" s="95"/>
      <c r="P2" s="37">
        <v>2910148.96</v>
      </c>
    </row>
    <row r="3" spans="1:18" s="45" customFormat="1" ht="8.25" customHeight="1" thickBot="1" x14ac:dyDescent="0.25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8" s="45" customFormat="1" ht="40.5" customHeight="1" thickBot="1" x14ac:dyDescent="0.25">
      <c r="A4" s="39"/>
      <c r="B4" s="96" t="s">
        <v>464</v>
      </c>
      <c r="C4" s="97"/>
      <c r="D4" s="97"/>
      <c r="E4" s="97"/>
      <c r="F4" s="97"/>
      <c r="G4" s="97"/>
      <c r="H4" s="97"/>
      <c r="I4" s="98"/>
      <c r="J4" s="80"/>
      <c r="K4" s="100" t="s">
        <v>450</v>
      </c>
      <c r="L4" s="101"/>
      <c r="M4" s="101"/>
      <c r="N4" s="101"/>
      <c r="O4" s="102"/>
      <c r="P4" s="81">
        <f>(SUM(O8:O808)/P2)</f>
        <v>3.1745316569637043E-3</v>
      </c>
    </row>
    <row r="5" spans="1:18" s="45" customFormat="1" ht="15" customHeight="1" thickBot="1" x14ac:dyDescent="0.25">
      <c r="A5" s="39"/>
      <c r="B5" s="99"/>
      <c r="C5" s="99"/>
    </row>
    <row r="6" spans="1:18" s="13" customFormat="1" ht="24.95" customHeight="1" thickBot="1" x14ac:dyDescent="0.25">
      <c r="A6" s="12"/>
      <c r="B6" s="92" t="s">
        <v>19</v>
      </c>
      <c r="C6" s="93"/>
      <c r="D6" s="93"/>
      <c r="E6" s="93"/>
      <c r="F6" s="93"/>
      <c r="G6" s="93"/>
      <c r="H6" s="93"/>
      <c r="I6" s="93"/>
      <c r="J6" s="93"/>
      <c r="K6" s="93"/>
      <c r="L6" s="89" t="s">
        <v>21</v>
      </c>
      <c r="M6" s="90"/>
      <c r="N6" s="90"/>
      <c r="O6" s="91"/>
      <c r="P6" s="92" t="s">
        <v>197</v>
      </c>
      <c r="Q6" s="93"/>
      <c r="R6" s="94"/>
    </row>
    <row r="7" spans="1:18" s="17" customFormat="1" ht="65.25" customHeight="1" thickBot="1" x14ac:dyDescent="0.25">
      <c r="A7" s="14" t="s">
        <v>22</v>
      </c>
      <c r="B7" s="15" t="s">
        <v>185</v>
      </c>
      <c r="C7" s="15" t="s">
        <v>186</v>
      </c>
      <c r="D7" s="15" t="s">
        <v>24</v>
      </c>
      <c r="E7" s="15" t="s">
        <v>20</v>
      </c>
      <c r="F7" s="15" t="s">
        <v>189</v>
      </c>
      <c r="G7" s="15" t="s">
        <v>25</v>
      </c>
      <c r="H7" s="15" t="s">
        <v>187</v>
      </c>
      <c r="I7" s="15" t="s">
        <v>188</v>
      </c>
      <c r="J7" s="16" t="s">
        <v>447</v>
      </c>
      <c r="K7" s="15" t="s">
        <v>2</v>
      </c>
      <c r="L7" s="15" t="s">
        <v>466</v>
      </c>
      <c r="M7" s="15" t="s">
        <v>195</v>
      </c>
      <c r="N7" s="79" t="s">
        <v>467</v>
      </c>
      <c r="O7" s="79" t="s">
        <v>468</v>
      </c>
      <c r="P7" s="16" t="s">
        <v>193</v>
      </c>
      <c r="Q7" s="16" t="s">
        <v>194</v>
      </c>
      <c r="R7" s="16" t="s">
        <v>446</v>
      </c>
    </row>
    <row r="8" spans="1:18" s="5" customFormat="1" ht="57.75" customHeight="1" thickBot="1" x14ac:dyDescent="0.25">
      <c r="A8" s="18">
        <v>1</v>
      </c>
      <c r="B8" s="19" t="s">
        <v>162</v>
      </c>
      <c r="C8" s="20" t="s">
        <v>469</v>
      </c>
      <c r="D8" s="19" t="str">
        <f>IF(B8="","",VLOOKUP(B8,[1]Hoja1!A$1:B$98,2,FALSE))</f>
        <v>Q5000654C</v>
      </c>
      <c r="E8" s="86" t="s">
        <v>470</v>
      </c>
      <c r="F8" s="19" t="s">
        <v>18</v>
      </c>
      <c r="G8" s="19"/>
      <c r="H8" s="21" t="s">
        <v>165</v>
      </c>
      <c r="I8" s="22" t="s">
        <v>3</v>
      </c>
      <c r="J8" s="87">
        <v>44175</v>
      </c>
      <c r="K8" s="21" t="s">
        <v>471</v>
      </c>
      <c r="L8" s="23">
        <v>54780.32</v>
      </c>
      <c r="M8" s="23">
        <v>66284.179999999993</v>
      </c>
      <c r="N8" s="23">
        <v>5246.08</v>
      </c>
      <c r="O8" s="23">
        <v>6347.76</v>
      </c>
      <c r="P8" s="24" t="s">
        <v>472</v>
      </c>
      <c r="Q8" s="19" t="s">
        <v>473</v>
      </c>
      <c r="R8" s="19" t="s">
        <v>444</v>
      </c>
    </row>
    <row r="9" spans="1:18" ht="89.25" customHeight="1" thickBot="1" x14ac:dyDescent="0.25">
      <c r="A9" s="18">
        <v>2</v>
      </c>
      <c r="B9" s="19" t="s">
        <v>162</v>
      </c>
      <c r="C9" s="20" t="s">
        <v>469</v>
      </c>
      <c r="D9" s="19" t="str">
        <f>IF(B9="","",VLOOKUP(B9,[1]Hoja1!A$1:B$98,2,FALSE))</f>
        <v>Q5000654C</v>
      </c>
      <c r="E9" s="20" t="s">
        <v>474</v>
      </c>
      <c r="F9" s="19" t="s">
        <v>0</v>
      </c>
      <c r="G9" s="19">
        <v>1</v>
      </c>
      <c r="H9" s="21" t="s">
        <v>165</v>
      </c>
      <c r="I9" s="22" t="s">
        <v>3</v>
      </c>
      <c r="J9" s="87">
        <v>45103</v>
      </c>
      <c r="K9" s="21" t="s">
        <v>477</v>
      </c>
      <c r="L9" s="23">
        <v>30086.48</v>
      </c>
      <c r="M9" s="23">
        <v>36404.639999999999</v>
      </c>
      <c r="N9" s="23">
        <v>2627.82</v>
      </c>
      <c r="O9" s="23">
        <v>2890.6</v>
      </c>
      <c r="P9" s="19" t="s">
        <v>475</v>
      </c>
      <c r="Q9" s="88" t="s">
        <v>476</v>
      </c>
      <c r="R9" s="19" t="s">
        <v>444</v>
      </c>
    </row>
    <row r="10" spans="1:18" ht="39.950000000000003" customHeight="1" thickBot="1" x14ac:dyDescent="0.25">
      <c r="A10" s="18">
        <v>3</v>
      </c>
      <c r="B10" s="19"/>
      <c r="C10" s="20"/>
      <c r="D10" s="19" t="str">
        <f>IF(B10="","",VLOOKUP(B10,Hoja1!A$1:B$98,2,FALSE))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3"/>
      <c r="O10" s="23"/>
      <c r="P10" s="24"/>
      <c r="Q10" s="19"/>
      <c r="R10" s="19"/>
    </row>
    <row r="11" spans="1:18" ht="39.950000000000003" customHeight="1" thickBot="1" x14ac:dyDescent="0.25">
      <c r="A11" s="18">
        <v>4</v>
      </c>
      <c r="B11" s="19"/>
      <c r="C11" s="20"/>
      <c r="D11" s="19" t="str">
        <f>IF(B11="","",VLOOKUP(B11,Hoja1!A$1:B$98,2,FALSE))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3"/>
      <c r="O11" s="23"/>
      <c r="P11" s="24"/>
      <c r="Q11" s="19"/>
      <c r="R11" s="19"/>
    </row>
    <row r="12" spans="1:18" ht="39.950000000000003" customHeight="1" thickBot="1" x14ac:dyDescent="0.25">
      <c r="A12" s="18">
        <v>5</v>
      </c>
      <c r="B12" s="19"/>
      <c r="C12" s="20"/>
      <c r="D12" s="19" t="str">
        <f>IF(B12="","",VLOOKUP(B12,Hoja1!A$1:B$98,2,FALSE))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3"/>
      <c r="O12" s="23"/>
      <c r="P12" s="24"/>
      <c r="Q12" s="19"/>
      <c r="R12" s="19"/>
    </row>
    <row r="13" spans="1:18" ht="39.950000000000003" customHeight="1" thickBot="1" x14ac:dyDescent="0.25">
      <c r="A13" s="18">
        <v>6</v>
      </c>
      <c r="B13" s="19"/>
      <c r="C13" s="20"/>
      <c r="D13" s="19" t="str">
        <f>IF(B13="","",VLOOKUP(B13,Hoja1!A$1:B$98,2,FALSE))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3"/>
      <c r="O13" s="23"/>
      <c r="P13" s="24"/>
      <c r="Q13" s="19"/>
      <c r="R13" s="19"/>
    </row>
    <row r="14" spans="1:18" ht="39.950000000000003" customHeight="1" thickBot="1" x14ac:dyDescent="0.25">
      <c r="A14" s="18">
        <v>7</v>
      </c>
      <c r="B14" s="19"/>
      <c r="C14" s="20"/>
      <c r="D14" s="19" t="str">
        <f>IF(B14="","",VLOOKUP(B14,Hoja1!A$1:B$98,2,FALSE))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3"/>
      <c r="O14" s="23"/>
      <c r="P14" s="24"/>
      <c r="Q14" s="19"/>
      <c r="R14" s="19"/>
    </row>
    <row r="15" spans="1:18" ht="39.950000000000003" customHeight="1" thickBot="1" x14ac:dyDescent="0.25">
      <c r="A15" s="18">
        <v>8</v>
      </c>
      <c r="B15" s="19"/>
      <c r="C15" s="20"/>
      <c r="D15" s="19" t="str">
        <f>IF(B15="","",VLOOKUP(B15,Hoja1!A$1:B$98,2,FALSE))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3"/>
      <c r="O15" s="23"/>
      <c r="P15" s="24"/>
      <c r="Q15" s="19"/>
      <c r="R15" s="19"/>
    </row>
    <row r="16" spans="1:18" ht="39.950000000000003" customHeight="1" thickBot="1" x14ac:dyDescent="0.25">
      <c r="A16" s="18">
        <v>9</v>
      </c>
      <c r="B16" s="19"/>
      <c r="C16" s="20"/>
      <c r="D16" s="19" t="str">
        <f>IF(B16="","",VLOOKUP(B16,Hoja1!A$1:B$98,2,FALSE))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3"/>
      <c r="O16" s="23"/>
      <c r="P16" s="24"/>
      <c r="Q16" s="19"/>
      <c r="R16" s="19"/>
    </row>
    <row r="17" spans="1:18" ht="39.950000000000003" customHeight="1" thickBot="1" x14ac:dyDescent="0.25">
      <c r="A17" s="18">
        <v>10</v>
      </c>
      <c r="B17" s="19"/>
      <c r="C17" s="20"/>
      <c r="D17" s="19" t="str">
        <f>IF(B17="","",VLOOKUP(B17,Hoja1!A$1:B$98,2,FALSE))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3"/>
      <c r="O17" s="23"/>
      <c r="P17" s="24"/>
      <c r="Q17" s="19"/>
      <c r="R17" s="19"/>
    </row>
    <row r="18" spans="1:18" ht="39.950000000000003" customHeight="1" thickBot="1" x14ac:dyDescent="0.25">
      <c r="A18" s="18">
        <v>11</v>
      </c>
      <c r="B18" s="19"/>
      <c r="C18" s="20"/>
      <c r="D18" s="19" t="str">
        <f>IF(B18="","",VLOOKUP(B18,Hoja1!A$1:B$98,2,FALSE))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3"/>
      <c r="O18" s="23"/>
      <c r="P18" s="24"/>
      <c r="Q18" s="19"/>
      <c r="R18" s="19"/>
    </row>
    <row r="19" spans="1:18" ht="39.950000000000003" customHeight="1" thickBot="1" x14ac:dyDescent="0.25">
      <c r="A19" s="18">
        <v>12</v>
      </c>
      <c r="B19" s="19"/>
      <c r="C19" s="20"/>
      <c r="D19" s="19" t="str">
        <f>IF(B19="","",VLOOKUP(B19,Hoja1!A$1:B$98,2,FALSE))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3"/>
      <c r="O19" s="23"/>
      <c r="P19" s="24"/>
      <c r="Q19" s="19"/>
      <c r="R19" s="19"/>
    </row>
    <row r="20" spans="1:18" ht="39.950000000000003" customHeight="1" thickBot="1" x14ac:dyDescent="0.25">
      <c r="A20" s="18">
        <v>13</v>
      </c>
      <c r="B20" s="19"/>
      <c r="C20" s="20"/>
      <c r="D20" s="19" t="str">
        <f>IF(B20="","",VLOOKUP(B20,Hoja1!A$1:B$98,2,FALSE))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3"/>
      <c r="O20" s="23"/>
      <c r="P20" s="24"/>
      <c r="Q20" s="19"/>
      <c r="R20" s="19"/>
    </row>
    <row r="21" spans="1:18" ht="39.950000000000003" customHeight="1" thickBot="1" x14ac:dyDescent="0.25">
      <c r="A21" s="18">
        <v>14</v>
      </c>
      <c r="B21" s="19"/>
      <c r="C21" s="20"/>
      <c r="D21" s="19" t="str">
        <f>IF(B21="","",VLOOKUP(B21,Hoja1!A$1:B$98,2,FALSE))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3"/>
      <c r="O21" s="23"/>
      <c r="P21" s="24"/>
      <c r="Q21" s="19"/>
      <c r="R21" s="19"/>
    </row>
    <row r="22" spans="1:18" ht="39.950000000000003" customHeight="1" thickBot="1" x14ac:dyDescent="0.25">
      <c r="A22" s="18">
        <v>15</v>
      </c>
      <c r="B22" s="19"/>
      <c r="C22" s="20"/>
      <c r="D22" s="19" t="str">
        <f>IF(B22="","",VLOOKUP(B22,Hoja1!A$1:B$98,2,FALSE))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3"/>
      <c r="O22" s="23"/>
      <c r="P22" s="24"/>
      <c r="Q22" s="19"/>
      <c r="R22" s="19"/>
    </row>
    <row r="23" spans="1:18" ht="39.950000000000003" customHeight="1" thickBot="1" x14ac:dyDescent="0.25">
      <c r="A23" s="18">
        <v>16</v>
      </c>
      <c r="B23" s="19"/>
      <c r="C23" s="20"/>
      <c r="D23" s="19" t="str">
        <f>IF(B23="","",VLOOKUP(B23,Hoja1!A$1:B$98,2,FALSE))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3"/>
      <c r="O23" s="23"/>
      <c r="P23" s="24"/>
      <c r="Q23" s="19"/>
      <c r="R23" s="19"/>
    </row>
    <row r="24" spans="1:18" ht="39.950000000000003" customHeight="1" thickBot="1" x14ac:dyDescent="0.25">
      <c r="A24" s="18">
        <v>17</v>
      </c>
      <c r="B24" s="19"/>
      <c r="C24" s="20"/>
      <c r="D24" s="19" t="str">
        <f>IF(B24="","",VLOOKUP(B24,Hoja1!A$1:B$98,2,FALSE))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3"/>
      <c r="O24" s="23"/>
      <c r="P24" s="24"/>
      <c r="Q24" s="19"/>
      <c r="R24" s="19"/>
    </row>
    <row r="25" spans="1:18" ht="39.950000000000003" customHeight="1" thickBot="1" x14ac:dyDescent="0.25">
      <c r="A25" s="18">
        <v>18</v>
      </c>
      <c r="B25" s="19"/>
      <c r="C25" s="20"/>
      <c r="D25" s="19" t="str">
        <f>IF(B25="","",VLOOKUP(B25,Hoja1!A$1:B$98,2,FALSE))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3"/>
      <c r="O25" s="23"/>
      <c r="P25" s="24"/>
      <c r="Q25" s="19"/>
      <c r="R25" s="19"/>
    </row>
    <row r="26" spans="1:18" ht="39.950000000000003" customHeight="1" thickBot="1" x14ac:dyDescent="0.25">
      <c r="A26" s="18">
        <v>19</v>
      </c>
      <c r="B26" s="19"/>
      <c r="C26" s="20"/>
      <c r="D26" s="19" t="str">
        <f>IF(B26="","",VLOOKUP(B26,Hoja1!A$1:B$98,2,FALSE))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3"/>
      <c r="O26" s="23"/>
      <c r="P26" s="24"/>
      <c r="Q26" s="19"/>
      <c r="R26" s="19"/>
    </row>
    <row r="27" spans="1:18" ht="39.950000000000003" customHeight="1" thickBot="1" x14ac:dyDescent="0.25">
      <c r="A27" s="18">
        <v>20</v>
      </c>
      <c r="B27" s="19"/>
      <c r="C27" s="20"/>
      <c r="D27" s="19" t="str">
        <f>IF(B27="","",VLOOKUP(B27,Hoja1!A$1:B$98,2,FALSE))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3"/>
      <c r="O27" s="23"/>
      <c r="P27" s="24"/>
      <c r="Q27" s="19"/>
      <c r="R27" s="19"/>
    </row>
    <row r="28" spans="1:18" ht="39.950000000000003" customHeight="1" thickBot="1" x14ac:dyDescent="0.25">
      <c r="A28" s="18">
        <v>21</v>
      </c>
      <c r="B28" s="19"/>
      <c r="C28" s="20"/>
      <c r="D28" s="19" t="str">
        <f>IF(B28="","",VLOOKUP(B28,Hoja1!A$1:B$98,2,FALSE))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3"/>
      <c r="O28" s="23"/>
      <c r="P28" s="24"/>
      <c r="Q28" s="19"/>
      <c r="R28" s="19"/>
    </row>
    <row r="29" spans="1:18" ht="39.950000000000003" customHeight="1" thickBot="1" x14ac:dyDescent="0.25">
      <c r="A29" s="18">
        <v>22</v>
      </c>
      <c r="B29" s="19"/>
      <c r="C29" s="20"/>
      <c r="D29" s="19" t="str">
        <f>IF(B29="","",VLOOKUP(B29,Hoja1!A$1:B$98,2,FALSE))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3"/>
      <c r="O29" s="23"/>
      <c r="P29" s="24"/>
      <c r="Q29" s="19"/>
      <c r="R29" s="19"/>
    </row>
    <row r="30" spans="1:18" ht="39.950000000000003" customHeight="1" thickBot="1" x14ac:dyDescent="0.25">
      <c r="A30" s="18">
        <v>23</v>
      </c>
      <c r="B30" s="19"/>
      <c r="C30" s="20"/>
      <c r="D30" s="19" t="str">
        <f>IF(B30="","",VLOOKUP(B30,Hoja1!A$1:B$98,2,FALSE))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3"/>
      <c r="O30" s="23"/>
      <c r="P30" s="24"/>
      <c r="Q30" s="19"/>
      <c r="R30" s="19"/>
    </row>
    <row r="31" spans="1:18" ht="39.950000000000003" customHeight="1" thickBot="1" x14ac:dyDescent="0.25">
      <c r="A31" s="18">
        <v>24</v>
      </c>
      <c r="B31" s="19"/>
      <c r="C31" s="20"/>
      <c r="D31" s="19" t="str">
        <f>IF(B31="","",VLOOKUP(B31,Hoja1!A$1:B$98,2,FALSE))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3"/>
      <c r="O31" s="23"/>
      <c r="P31" s="24"/>
      <c r="Q31" s="19"/>
      <c r="R31" s="19"/>
    </row>
    <row r="32" spans="1:18" ht="39.950000000000003" customHeight="1" thickBot="1" x14ac:dyDescent="0.25">
      <c r="A32" s="18">
        <v>25</v>
      </c>
      <c r="B32" s="19"/>
      <c r="C32" s="20"/>
      <c r="D32" s="19" t="str">
        <f>IF(B32="","",VLOOKUP(B32,Hoja1!A$1:B$98,2,FALSE))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3"/>
      <c r="O32" s="23"/>
      <c r="P32" s="24"/>
      <c r="Q32" s="19"/>
      <c r="R32" s="19"/>
    </row>
    <row r="33" spans="1:18" ht="39.950000000000003" customHeight="1" thickBot="1" x14ac:dyDescent="0.25">
      <c r="A33" s="18">
        <v>26</v>
      </c>
      <c r="B33" s="19"/>
      <c r="C33" s="20"/>
      <c r="D33" s="19" t="str">
        <f>IF(B33="","",VLOOKUP(B33,Hoja1!A$1:B$98,2,FALSE))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3"/>
      <c r="O33" s="23"/>
      <c r="P33" s="24"/>
      <c r="Q33" s="19"/>
      <c r="R33" s="19"/>
    </row>
    <row r="34" spans="1:18" ht="39.950000000000003" customHeight="1" thickBot="1" x14ac:dyDescent="0.25">
      <c r="A34" s="18">
        <v>27</v>
      </c>
      <c r="B34" s="19"/>
      <c r="C34" s="20"/>
      <c r="D34" s="19" t="str">
        <f>IF(B34="","",VLOOKUP(B34,Hoja1!A$1:B$98,2,FALSE))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3"/>
      <c r="O34" s="23"/>
      <c r="P34" s="24"/>
      <c r="Q34" s="19"/>
      <c r="R34" s="19"/>
    </row>
    <row r="35" spans="1:18" ht="39.950000000000003" customHeight="1" thickBot="1" x14ac:dyDescent="0.25">
      <c r="A35" s="18">
        <v>28</v>
      </c>
      <c r="B35" s="19"/>
      <c r="C35" s="20"/>
      <c r="D35" s="19" t="str">
        <f>IF(B35="","",VLOOKUP(B35,Hoja1!A$1:B$98,2,FALSE))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3"/>
      <c r="O35" s="23"/>
      <c r="P35" s="24"/>
      <c r="Q35" s="19"/>
      <c r="R35" s="19"/>
    </row>
    <row r="36" spans="1:18" ht="39.950000000000003" customHeight="1" thickBot="1" x14ac:dyDescent="0.25">
      <c r="A36" s="18">
        <v>29</v>
      </c>
      <c r="B36" s="19"/>
      <c r="C36" s="20"/>
      <c r="D36" s="19" t="str">
        <f>IF(B36="","",VLOOKUP(B36,Hoja1!A$1:B$98,2,FALSE))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3"/>
      <c r="O36" s="23"/>
      <c r="P36" s="24"/>
      <c r="Q36" s="19"/>
      <c r="R36" s="19"/>
    </row>
    <row r="37" spans="1:18" ht="39.950000000000003" customHeight="1" thickBot="1" x14ac:dyDescent="0.25">
      <c r="A37" s="18">
        <v>30</v>
      </c>
      <c r="B37" s="19"/>
      <c r="C37" s="20"/>
      <c r="D37" s="19" t="str">
        <f>IF(B37="","",VLOOKUP(B37,Hoja1!A$1:B$98,2,FALSE))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3"/>
      <c r="O37" s="23"/>
      <c r="P37" s="24"/>
      <c r="Q37" s="19"/>
      <c r="R37" s="19"/>
    </row>
    <row r="38" spans="1:18" ht="39.950000000000003" customHeight="1" thickBot="1" x14ac:dyDescent="0.25">
      <c r="A38" s="18">
        <v>31</v>
      </c>
      <c r="B38" s="19"/>
      <c r="C38" s="20"/>
      <c r="D38" s="19" t="str">
        <f>IF(B38="","",VLOOKUP(B38,Hoja1!A$1:B$98,2,FALSE))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3"/>
      <c r="O38" s="23"/>
      <c r="P38" s="24"/>
      <c r="Q38" s="19"/>
      <c r="R38" s="19"/>
    </row>
    <row r="39" spans="1:18" ht="39.950000000000003" customHeight="1" thickBot="1" x14ac:dyDescent="0.25">
      <c r="A39" s="18">
        <v>32</v>
      </c>
      <c r="B39" s="19"/>
      <c r="C39" s="20"/>
      <c r="D39" s="19" t="str">
        <f>IF(B39="","",VLOOKUP(B39,Hoja1!A$1:B$98,2,FALSE))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3"/>
      <c r="O39" s="23"/>
      <c r="P39" s="24"/>
      <c r="Q39" s="19"/>
      <c r="R39" s="19"/>
    </row>
    <row r="40" spans="1:18" ht="39.950000000000003" customHeight="1" thickBot="1" x14ac:dyDescent="0.25">
      <c r="A40" s="18">
        <v>33</v>
      </c>
      <c r="B40" s="19"/>
      <c r="C40" s="20"/>
      <c r="D40" s="19" t="str">
        <f>IF(B40="","",VLOOKUP(B40,Hoja1!A$1:B$98,2,FALSE))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3"/>
      <c r="O40" s="23"/>
      <c r="P40" s="24"/>
      <c r="Q40" s="19"/>
      <c r="R40" s="19"/>
    </row>
    <row r="41" spans="1:18" ht="39.950000000000003" customHeight="1" thickBot="1" x14ac:dyDescent="0.25">
      <c r="A41" s="18">
        <v>34</v>
      </c>
      <c r="B41" s="19"/>
      <c r="C41" s="20"/>
      <c r="D41" s="19" t="str">
        <f>IF(B41="","",VLOOKUP(B41,Hoja1!A$1:B$98,2,FALSE))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3"/>
      <c r="O41" s="23"/>
      <c r="P41" s="24"/>
      <c r="Q41" s="19"/>
      <c r="R41" s="19"/>
    </row>
    <row r="42" spans="1:18" ht="39.950000000000003" customHeight="1" thickBot="1" x14ac:dyDescent="0.25">
      <c r="A42" s="18">
        <v>35</v>
      </c>
      <c r="B42" s="19"/>
      <c r="C42" s="20"/>
      <c r="D42" s="19" t="str">
        <f>IF(B42="","",VLOOKUP(B42,Hoja1!A$1:B$98,2,FALSE))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3"/>
      <c r="O42" s="23"/>
      <c r="P42" s="24"/>
      <c r="Q42" s="19"/>
      <c r="R42" s="19"/>
    </row>
    <row r="43" spans="1:18" ht="39.950000000000003" customHeight="1" thickBot="1" x14ac:dyDescent="0.25">
      <c r="A43" s="18">
        <v>36</v>
      </c>
      <c r="B43" s="19"/>
      <c r="C43" s="20"/>
      <c r="D43" s="19" t="str">
        <f>IF(B43="","",VLOOKUP(B43,Hoja1!A$1:B$98,2,FALSE))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3"/>
      <c r="O43" s="23"/>
      <c r="P43" s="24"/>
      <c r="Q43" s="19"/>
      <c r="R43" s="19"/>
    </row>
    <row r="44" spans="1:18" ht="39.950000000000003" customHeight="1" thickBot="1" x14ac:dyDescent="0.25">
      <c r="A44" s="18">
        <v>37</v>
      </c>
      <c r="B44" s="19"/>
      <c r="C44" s="20"/>
      <c r="D44" s="19" t="str">
        <f>IF(B44="","",VLOOKUP(B44,Hoja1!A$1:B$98,2,FALSE))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3"/>
      <c r="O44" s="23"/>
      <c r="P44" s="24"/>
      <c r="Q44" s="19"/>
      <c r="R44" s="19"/>
    </row>
    <row r="45" spans="1:18" ht="39.950000000000003" customHeight="1" thickBot="1" x14ac:dyDescent="0.25">
      <c r="A45" s="18">
        <v>38</v>
      </c>
      <c r="B45" s="19"/>
      <c r="C45" s="20"/>
      <c r="D45" s="19" t="str">
        <f>IF(B45="","",VLOOKUP(B45,Hoja1!A$1:B$98,2,FALSE))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3"/>
      <c r="O45" s="23"/>
      <c r="P45" s="24"/>
      <c r="Q45" s="19"/>
      <c r="R45" s="19"/>
    </row>
    <row r="46" spans="1:18" ht="39.950000000000003" customHeight="1" thickBot="1" x14ac:dyDescent="0.25">
      <c r="A46" s="18">
        <v>39</v>
      </c>
      <c r="B46" s="19"/>
      <c r="C46" s="20"/>
      <c r="D46" s="19" t="str">
        <f>IF(B46="","",VLOOKUP(B46,Hoja1!A$1:B$98,2,FALSE))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3"/>
      <c r="O46" s="23"/>
      <c r="P46" s="24"/>
      <c r="Q46" s="19"/>
      <c r="R46" s="19"/>
    </row>
    <row r="47" spans="1:18" ht="39.950000000000003" customHeight="1" thickBot="1" x14ac:dyDescent="0.25">
      <c r="A47" s="18">
        <v>40</v>
      </c>
      <c r="B47" s="19"/>
      <c r="C47" s="20"/>
      <c r="D47" s="19" t="str">
        <f>IF(B47="","",VLOOKUP(B47,Hoja1!A$1:B$98,2,FALSE))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3"/>
      <c r="O47" s="23"/>
      <c r="P47" s="24"/>
      <c r="Q47" s="19"/>
      <c r="R47" s="19"/>
    </row>
    <row r="48" spans="1:18" ht="39.950000000000003" customHeight="1" thickBot="1" x14ac:dyDescent="0.25">
      <c r="A48" s="18">
        <v>41</v>
      </c>
      <c r="B48" s="19"/>
      <c r="C48" s="20"/>
      <c r="D48" s="19" t="str">
        <f>IF(B48="","",VLOOKUP(B48,Hoja1!A$1:B$98,2,FALSE))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3"/>
      <c r="O48" s="23"/>
      <c r="P48" s="24"/>
      <c r="Q48" s="19"/>
      <c r="R48" s="19"/>
    </row>
    <row r="49" spans="1:18" ht="39.950000000000003" customHeight="1" thickBot="1" x14ac:dyDescent="0.25">
      <c r="A49" s="18">
        <v>42</v>
      </c>
      <c r="B49" s="19"/>
      <c r="C49" s="20"/>
      <c r="D49" s="19" t="str">
        <f>IF(B49="","",VLOOKUP(B49,Hoja1!A$1:B$98,2,FALSE))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3"/>
      <c r="O49" s="23"/>
      <c r="P49" s="24"/>
      <c r="Q49" s="19"/>
      <c r="R49" s="19"/>
    </row>
    <row r="50" spans="1:18" ht="39.950000000000003" customHeight="1" thickBot="1" x14ac:dyDescent="0.25">
      <c r="A50" s="18">
        <v>43</v>
      </c>
      <c r="B50" s="19"/>
      <c r="C50" s="20"/>
      <c r="D50" s="19" t="str">
        <f>IF(B50="","",VLOOKUP(B50,Hoja1!A$1:B$98,2,FALSE))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3"/>
      <c r="O50" s="23"/>
      <c r="P50" s="24"/>
      <c r="Q50" s="19"/>
      <c r="R50" s="19"/>
    </row>
    <row r="51" spans="1:18" ht="39.950000000000003" customHeight="1" thickBot="1" x14ac:dyDescent="0.25">
      <c r="A51" s="18">
        <v>44</v>
      </c>
      <c r="B51" s="19"/>
      <c r="C51" s="20"/>
      <c r="D51" s="19" t="str">
        <f>IF(B51="","",VLOOKUP(B51,Hoja1!A$1:B$98,2,FALSE))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3"/>
      <c r="O51" s="23"/>
      <c r="P51" s="24"/>
      <c r="Q51" s="19"/>
      <c r="R51" s="19"/>
    </row>
    <row r="52" spans="1:18" ht="39.950000000000003" customHeight="1" thickBot="1" x14ac:dyDescent="0.25">
      <c r="A52" s="18">
        <v>45</v>
      </c>
      <c r="B52" s="19"/>
      <c r="C52" s="20"/>
      <c r="D52" s="19" t="str">
        <f>IF(B52="","",VLOOKUP(B52,Hoja1!A$1:B$98,2,FALSE))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3"/>
      <c r="O52" s="23"/>
      <c r="P52" s="24"/>
      <c r="Q52" s="19"/>
      <c r="R52" s="19"/>
    </row>
    <row r="53" spans="1:18" ht="39.950000000000003" customHeight="1" thickBot="1" x14ac:dyDescent="0.25">
      <c r="A53" s="18">
        <v>46</v>
      </c>
      <c r="B53" s="19"/>
      <c r="C53" s="20"/>
      <c r="D53" s="19" t="str">
        <f>IF(B53="","",VLOOKUP(B53,Hoja1!A$1:B$98,2,FALSE))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3"/>
      <c r="O53" s="23"/>
      <c r="P53" s="24"/>
      <c r="Q53" s="19"/>
      <c r="R53" s="19"/>
    </row>
    <row r="54" spans="1:18" ht="39.950000000000003" customHeight="1" thickBot="1" x14ac:dyDescent="0.25">
      <c r="A54" s="18">
        <v>47</v>
      </c>
      <c r="B54" s="19"/>
      <c r="C54" s="20"/>
      <c r="D54" s="19" t="str">
        <f>IF(B54="","",VLOOKUP(B54,Hoja1!A$1:B$98,2,FALSE))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3"/>
      <c r="O54" s="23"/>
      <c r="P54" s="24"/>
      <c r="Q54" s="19"/>
      <c r="R54" s="19"/>
    </row>
    <row r="55" spans="1:18" ht="39.950000000000003" customHeight="1" thickBot="1" x14ac:dyDescent="0.25">
      <c r="A55" s="18">
        <v>48</v>
      </c>
      <c r="B55" s="19"/>
      <c r="C55" s="20"/>
      <c r="D55" s="19" t="str">
        <f>IF(B55="","",VLOOKUP(B55,Hoja1!A$1:B$98,2,FALSE))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3"/>
      <c r="O55" s="23"/>
      <c r="P55" s="24"/>
      <c r="Q55" s="19"/>
      <c r="R55" s="19"/>
    </row>
    <row r="56" spans="1:18" ht="39.950000000000003" customHeight="1" thickBot="1" x14ac:dyDescent="0.25">
      <c r="A56" s="18">
        <v>49</v>
      </c>
      <c r="B56" s="19"/>
      <c r="C56" s="20"/>
      <c r="D56" s="19" t="str">
        <f>IF(B56="","",VLOOKUP(B56,Hoja1!A$1:B$98,2,FALSE))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3"/>
      <c r="O56" s="23"/>
      <c r="P56" s="24"/>
      <c r="Q56" s="19"/>
      <c r="R56" s="19"/>
    </row>
    <row r="57" spans="1:18" ht="39.950000000000003" customHeight="1" thickBot="1" x14ac:dyDescent="0.25">
      <c r="A57" s="18">
        <v>50</v>
      </c>
      <c r="B57" s="19"/>
      <c r="C57" s="20"/>
      <c r="D57" s="19" t="str">
        <f>IF(B57="","",VLOOKUP(B57,Hoja1!A$1:B$98,2,FALSE))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3"/>
      <c r="O57" s="23"/>
      <c r="P57" s="24"/>
      <c r="Q57" s="19"/>
      <c r="R57" s="19"/>
    </row>
    <row r="58" spans="1:18" ht="39.950000000000003" customHeight="1" thickBot="1" x14ac:dyDescent="0.25">
      <c r="A58" s="18">
        <v>51</v>
      </c>
      <c r="B58" s="19"/>
      <c r="C58" s="20"/>
      <c r="D58" s="19" t="str">
        <f>IF(B58="","",VLOOKUP(B58,Hoja1!A$1:B$98,2,FALSE))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3"/>
      <c r="O58" s="23"/>
      <c r="P58" s="24"/>
      <c r="Q58" s="19"/>
      <c r="R58" s="19"/>
    </row>
    <row r="59" spans="1:18" ht="39.950000000000003" customHeight="1" thickBot="1" x14ac:dyDescent="0.25">
      <c r="A59" s="18">
        <v>52</v>
      </c>
      <c r="B59" s="19"/>
      <c r="C59" s="20"/>
      <c r="D59" s="19" t="str">
        <f>IF(B59="","",VLOOKUP(B59,Hoja1!A$1:B$98,2,FALSE))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3"/>
      <c r="O59" s="23"/>
      <c r="P59" s="24"/>
      <c r="Q59" s="19"/>
      <c r="R59" s="19"/>
    </row>
    <row r="60" spans="1:18" ht="39.950000000000003" customHeight="1" thickBot="1" x14ac:dyDescent="0.25">
      <c r="A60" s="18">
        <v>53</v>
      </c>
      <c r="B60" s="19"/>
      <c r="C60" s="20"/>
      <c r="D60" s="19" t="str">
        <f>IF(B60="","",VLOOKUP(B60,Hoja1!A$1:B$98,2,FALSE))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3"/>
      <c r="O60" s="23"/>
      <c r="P60" s="24"/>
      <c r="Q60" s="19"/>
      <c r="R60" s="19"/>
    </row>
    <row r="61" spans="1:18" ht="39.950000000000003" customHeight="1" thickBot="1" x14ac:dyDescent="0.25">
      <c r="A61" s="18">
        <v>54</v>
      </c>
      <c r="B61" s="19"/>
      <c r="C61" s="20"/>
      <c r="D61" s="19" t="str">
        <f>IF(B61="","",VLOOKUP(B61,Hoja1!A$1:B$98,2,FALSE))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3"/>
      <c r="O61" s="23"/>
      <c r="P61" s="24"/>
      <c r="Q61" s="19"/>
      <c r="R61" s="19"/>
    </row>
    <row r="62" spans="1:18" ht="39.950000000000003" customHeight="1" thickBot="1" x14ac:dyDescent="0.25">
      <c r="A62" s="18">
        <v>55</v>
      </c>
      <c r="B62" s="19"/>
      <c r="C62" s="20"/>
      <c r="D62" s="19" t="str">
        <f>IF(B62="","",VLOOKUP(B62,Hoja1!A$1:B$98,2,FALSE))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3"/>
      <c r="O62" s="23"/>
      <c r="P62" s="24"/>
      <c r="Q62" s="19"/>
      <c r="R62" s="19"/>
    </row>
    <row r="63" spans="1:18" ht="39.950000000000003" customHeight="1" thickBot="1" x14ac:dyDescent="0.25">
      <c r="A63" s="18">
        <v>56</v>
      </c>
      <c r="B63" s="19"/>
      <c r="C63" s="20"/>
      <c r="D63" s="19" t="str">
        <f>IF(B63="","",VLOOKUP(B63,Hoja1!A$1:B$98,2,FALSE))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3"/>
      <c r="O63" s="23"/>
      <c r="P63" s="24"/>
      <c r="Q63" s="19"/>
      <c r="R63" s="19"/>
    </row>
    <row r="64" spans="1:18" ht="39.950000000000003" customHeight="1" thickBot="1" x14ac:dyDescent="0.25">
      <c r="A64" s="18">
        <v>57</v>
      </c>
      <c r="B64" s="19"/>
      <c r="C64" s="20"/>
      <c r="D64" s="19" t="str">
        <f>IF(B64="","",VLOOKUP(B64,Hoja1!A$1:B$98,2,FALSE))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3"/>
      <c r="O64" s="23"/>
      <c r="P64" s="24"/>
      <c r="Q64" s="19"/>
      <c r="R64" s="19"/>
    </row>
    <row r="65" spans="1:18" ht="39.950000000000003" customHeight="1" thickBot="1" x14ac:dyDescent="0.25">
      <c r="A65" s="18">
        <v>58</v>
      </c>
      <c r="B65" s="19"/>
      <c r="C65" s="20"/>
      <c r="D65" s="19" t="str">
        <f>IF(B65="","",VLOOKUP(B65,Hoja1!A$1:B$98,2,FALSE))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3"/>
      <c r="O65" s="23"/>
      <c r="P65" s="24"/>
      <c r="Q65" s="19"/>
      <c r="R65" s="19"/>
    </row>
    <row r="66" spans="1:18" ht="39.950000000000003" customHeight="1" thickBot="1" x14ac:dyDescent="0.25">
      <c r="A66" s="18">
        <v>59</v>
      </c>
      <c r="B66" s="19"/>
      <c r="C66" s="20"/>
      <c r="D66" s="19" t="str">
        <f>IF(B66="","",VLOOKUP(B66,Hoja1!A$1:B$98,2,FALSE))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3"/>
      <c r="O66" s="23"/>
      <c r="P66" s="24"/>
      <c r="Q66" s="19"/>
      <c r="R66" s="19"/>
    </row>
    <row r="67" spans="1:18" ht="39.950000000000003" customHeight="1" thickBot="1" x14ac:dyDescent="0.25">
      <c r="A67" s="18">
        <v>60</v>
      </c>
      <c r="B67" s="19"/>
      <c r="C67" s="20"/>
      <c r="D67" s="19" t="str">
        <f>IF(B67="","",VLOOKUP(B67,Hoja1!A$1:B$98,2,FALSE))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3"/>
      <c r="O67" s="23"/>
      <c r="P67" s="24"/>
      <c r="Q67" s="19"/>
      <c r="R67" s="19"/>
    </row>
    <row r="68" spans="1:18" ht="39.950000000000003" customHeight="1" thickBot="1" x14ac:dyDescent="0.25">
      <c r="A68" s="18">
        <v>61</v>
      </c>
      <c r="B68" s="19"/>
      <c r="C68" s="20"/>
      <c r="D68" s="19" t="str">
        <f>IF(B68="","",VLOOKUP(B68,Hoja1!A$1:B$98,2,FALSE))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3"/>
      <c r="O68" s="23"/>
      <c r="P68" s="24"/>
      <c r="Q68" s="19"/>
      <c r="R68" s="19"/>
    </row>
    <row r="69" spans="1:18" ht="39.950000000000003" customHeight="1" thickBot="1" x14ac:dyDescent="0.25">
      <c r="A69" s="18">
        <v>62</v>
      </c>
      <c r="B69" s="19"/>
      <c r="C69" s="20"/>
      <c r="D69" s="19" t="str">
        <f>IF(B69="","",VLOOKUP(B69,Hoja1!A$1:B$98,2,FALSE))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3"/>
      <c r="O69" s="23"/>
      <c r="P69" s="24"/>
      <c r="Q69" s="19"/>
      <c r="R69" s="19"/>
    </row>
    <row r="70" spans="1:18" ht="39.950000000000003" customHeight="1" thickBot="1" x14ac:dyDescent="0.25">
      <c r="A70" s="18">
        <v>63</v>
      </c>
      <c r="B70" s="19"/>
      <c r="C70" s="20"/>
      <c r="D70" s="19" t="str">
        <f>IF(B70="","",VLOOKUP(B70,Hoja1!A$1:B$98,2,FALSE))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3"/>
      <c r="O70" s="23"/>
      <c r="P70" s="24"/>
      <c r="Q70" s="19"/>
      <c r="R70" s="19"/>
    </row>
    <row r="71" spans="1:18" ht="39.950000000000003" customHeight="1" thickBot="1" x14ac:dyDescent="0.25">
      <c r="A71" s="18">
        <v>64</v>
      </c>
      <c r="B71" s="19"/>
      <c r="C71" s="20"/>
      <c r="D71" s="19" t="str">
        <f>IF(B71="","",VLOOKUP(B71,Hoja1!A$1:B$98,2,FALSE))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3"/>
      <c r="O71" s="23"/>
      <c r="P71" s="24"/>
      <c r="Q71" s="19"/>
      <c r="R71" s="19"/>
    </row>
    <row r="72" spans="1:18" ht="39.950000000000003" customHeight="1" thickBot="1" x14ac:dyDescent="0.25">
      <c r="A72" s="18">
        <v>65</v>
      </c>
      <c r="B72" s="19"/>
      <c r="C72" s="20"/>
      <c r="D72" s="19" t="str">
        <f>IF(B72="","",VLOOKUP(B72,Hoja1!A$1:B$98,2,FALSE))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3"/>
      <c r="O72" s="23"/>
      <c r="P72" s="24"/>
      <c r="Q72" s="19"/>
      <c r="R72" s="19"/>
    </row>
    <row r="73" spans="1:18" ht="39.950000000000003" customHeight="1" thickBot="1" x14ac:dyDescent="0.25">
      <c r="A73" s="18">
        <v>66</v>
      </c>
      <c r="B73" s="19"/>
      <c r="C73" s="20"/>
      <c r="D73" s="19" t="str">
        <f>IF(B73="","",VLOOKUP(B73,Hoja1!A$1:B$98,2,FALSE))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3"/>
      <c r="O73" s="23"/>
      <c r="P73" s="24"/>
      <c r="Q73" s="19"/>
      <c r="R73" s="19"/>
    </row>
    <row r="74" spans="1:18" ht="39.950000000000003" customHeight="1" thickBot="1" x14ac:dyDescent="0.25">
      <c r="A74" s="18">
        <v>67</v>
      </c>
      <c r="B74" s="19"/>
      <c r="C74" s="20"/>
      <c r="D74" s="19" t="str">
        <f>IF(B74="","",VLOOKUP(B74,Hoja1!A$1:B$98,2,FALSE))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3"/>
      <c r="O74" s="23"/>
      <c r="P74" s="24"/>
      <c r="Q74" s="19"/>
      <c r="R74" s="19"/>
    </row>
    <row r="75" spans="1:18" ht="39.950000000000003" customHeight="1" thickBot="1" x14ac:dyDescent="0.25">
      <c r="A75" s="18">
        <v>68</v>
      </c>
      <c r="B75" s="19"/>
      <c r="C75" s="20"/>
      <c r="D75" s="19" t="str">
        <f>IF(B75="","",VLOOKUP(B75,Hoja1!A$1:B$98,2,FALSE))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3"/>
      <c r="O75" s="23"/>
      <c r="P75" s="24"/>
      <c r="Q75" s="19"/>
      <c r="R75" s="19"/>
    </row>
    <row r="76" spans="1:18" ht="39.950000000000003" customHeight="1" thickBot="1" x14ac:dyDescent="0.25">
      <c r="A76" s="18">
        <v>69</v>
      </c>
      <c r="B76" s="19"/>
      <c r="C76" s="20"/>
      <c r="D76" s="19" t="str">
        <f>IF(B76="","",VLOOKUP(B76,Hoja1!A$1:B$98,2,FALSE))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3"/>
      <c r="O76" s="23"/>
      <c r="P76" s="24"/>
      <c r="Q76" s="19"/>
      <c r="R76" s="19"/>
    </row>
    <row r="77" spans="1:18" ht="39.950000000000003" customHeight="1" thickBot="1" x14ac:dyDescent="0.25">
      <c r="A77" s="18">
        <v>70</v>
      </c>
      <c r="B77" s="19"/>
      <c r="C77" s="20"/>
      <c r="D77" s="19" t="str">
        <f>IF(B77="","",VLOOKUP(B77,Hoja1!A$1:B$98,2,FALSE))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3"/>
      <c r="O77" s="23"/>
      <c r="P77" s="24"/>
      <c r="Q77" s="19"/>
      <c r="R77" s="19"/>
    </row>
    <row r="78" spans="1:18" ht="39.950000000000003" customHeight="1" thickBot="1" x14ac:dyDescent="0.25">
      <c r="A78" s="18">
        <v>71</v>
      </c>
      <c r="B78" s="19"/>
      <c r="C78" s="20"/>
      <c r="D78" s="19" t="str">
        <f>IF(B78="","",VLOOKUP(B78,Hoja1!A$1:B$98,2,FALSE))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3"/>
      <c r="O78" s="23"/>
      <c r="P78" s="24"/>
      <c r="Q78" s="19"/>
      <c r="R78" s="19"/>
    </row>
    <row r="79" spans="1:18" ht="39.950000000000003" customHeight="1" thickBot="1" x14ac:dyDescent="0.25">
      <c r="A79" s="18">
        <v>72</v>
      </c>
      <c r="B79" s="19"/>
      <c r="C79" s="20"/>
      <c r="D79" s="19" t="str">
        <f>IF(B79="","",VLOOKUP(B79,Hoja1!A$1:B$98,2,FALSE))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3"/>
      <c r="O79" s="23"/>
      <c r="P79" s="24"/>
      <c r="Q79" s="19"/>
      <c r="R79" s="19"/>
    </row>
    <row r="80" spans="1:18" ht="39.950000000000003" customHeight="1" thickBot="1" x14ac:dyDescent="0.25">
      <c r="A80" s="18">
        <v>73</v>
      </c>
      <c r="B80" s="19"/>
      <c r="C80" s="20"/>
      <c r="D80" s="19" t="str">
        <f>IF(B80="","",VLOOKUP(B80,Hoja1!A$1:B$98,2,FALSE))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3"/>
      <c r="O80" s="23"/>
      <c r="P80" s="24"/>
      <c r="Q80" s="19"/>
      <c r="R80" s="19"/>
    </row>
    <row r="81" spans="1:18" ht="39.950000000000003" customHeight="1" thickBot="1" x14ac:dyDescent="0.25">
      <c r="A81" s="18">
        <v>74</v>
      </c>
      <c r="B81" s="19"/>
      <c r="C81" s="20"/>
      <c r="D81" s="19" t="str">
        <f>IF(B81="","",VLOOKUP(B81,Hoja1!A$1:B$98,2,FALSE))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3"/>
      <c r="O81" s="23"/>
      <c r="P81" s="24"/>
      <c r="Q81" s="19"/>
      <c r="R81" s="19"/>
    </row>
    <row r="82" spans="1:18" ht="39.950000000000003" customHeight="1" thickBot="1" x14ac:dyDescent="0.25">
      <c r="A82" s="18">
        <v>75</v>
      </c>
      <c r="B82" s="19"/>
      <c r="C82" s="20"/>
      <c r="D82" s="19" t="str">
        <f>IF(B82="","",VLOOKUP(B82,Hoja1!A$1:B$98,2,FALSE))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3"/>
      <c r="O82" s="23"/>
      <c r="P82" s="24"/>
      <c r="Q82" s="19"/>
      <c r="R82" s="19"/>
    </row>
    <row r="83" spans="1:18" ht="39.950000000000003" customHeight="1" thickBot="1" x14ac:dyDescent="0.25">
      <c r="A83" s="18">
        <v>76</v>
      </c>
      <c r="B83" s="19"/>
      <c r="C83" s="20"/>
      <c r="D83" s="19" t="str">
        <f>IF(B83="","",VLOOKUP(B83,Hoja1!A$1:B$98,2,FALSE))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3"/>
      <c r="O83" s="23"/>
      <c r="P83" s="24"/>
      <c r="Q83" s="19"/>
      <c r="R83" s="19"/>
    </row>
    <row r="84" spans="1:18" ht="39.950000000000003" customHeight="1" thickBot="1" x14ac:dyDescent="0.25">
      <c r="A84" s="18">
        <v>77</v>
      </c>
      <c r="B84" s="19"/>
      <c r="C84" s="20"/>
      <c r="D84" s="19" t="str">
        <f>IF(B84="","",VLOOKUP(B84,Hoja1!A$1:B$98,2,FALSE))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3"/>
      <c r="O84" s="23"/>
      <c r="P84" s="24"/>
      <c r="Q84" s="19"/>
      <c r="R84" s="19"/>
    </row>
    <row r="85" spans="1:18" ht="39.950000000000003" customHeight="1" thickBot="1" x14ac:dyDescent="0.25">
      <c r="A85" s="18">
        <v>78</v>
      </c>
      <c r="B85" s="19"/>
      <c r="C85" s="20"/>
      <c r="D85" s="19" t="str">
        <f>IF(B85="","",VLOOKUP(B85,Hoja1!A$1:B$98,2,FALSE))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3"/>
      <c r="O85" s="23"/>
      <c r="P85" s="24"/>
      <c r="Q85" s="19"/>
      <c r="R85" s="19"/>
    </row>
    <row r="86" spans="1:18" ht="39.950000000000003" customHeight="1" thickBot="1" x14ac:dyDescent="0.25">
      <c r="A86" s="18">
        <v>79</v>
      </c>
      <c r="B86" s="19"/>
      <c r="C86" s="20"/>
      <c r="D86" s="19" t="str">
        <f>IF(B86="","",VLOOKUP(B86,Hoja1!A$1:B$98,2,FALSE))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3"/>
      <c r="O86" s="23"/>
      <c r="P86" s="24"/>
      <c r="Q86" s="19"/>
      <c r="R86" s="19"/>
    </row>
    <row r="87" spans="1:18" ht="39.950000000000003" customHeight="1" thickBot="1" x14ac:dyDescent="0.25">
      <c r="A87" s="18">
        <v>80</v>
      </c>
      <c r="B87" s="19"/>
      <c r="C87" s="20"/>
      <c r="D87" s="19" t="str">
        <f>IF(B87="","",VLOOKUP(B87,Hoja1!A$1:B$98,2,FALSE))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3"/>
      <c r="O87" s="23"/>
      <c r="P87" s="24"/>
      <c r="Q87" s="19"/>
      <c r="R87" s="19"/>
    </row>
    <row r="88" spans="1:18" ht="39.950000000000003" customHeight="1" thickBot="1" x14ac:dyDescent="0.25">
      <c r="A88" s="18">
        <v>81</v>
      </c>
      <c r="B88" s="19"/>
      <c r="C88" s="20"/>
      <c r="D88" s="19" t="str">
        <f>IF(B88="","",VLOOKUP(B88,Hoja1!A$1:B$98,2,FALSE))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3"/>
      <c r="O88" s="23"/>
      <c r="P88" s="24"/>
      <c r="Q88" s="19"/>
      <c r="R88" s="19"/>
    </row>
    <row r="89" spans="1:18" ht="39.950000000000003" customHeight="1" thickBot="1" x14ac:dyDescent="0.25">
      <c r="A89" s="18">
        <v>82</v>
      </c>
      <c r="B89" s="19"/>
      <c r="C89" s="20"/>
      <c r="D89" s="19" t="str">
        <f>IF(B89="","",VLOOKUP(B89,Hoja1!A$1:B$98,2,FALSE))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3"/>
      <c r="O89" s="23"/>
      <c r="P89" s="24"/>
      <c r="Q89" s="19"/>
      <c r="R89" s="19"/>
    </row>
    <row r="90" spans="1:18" ht="39.950000000000003" customHeight="1" thickBot="1" x14ac:dyDescent="0.25">
      <c r="A90" s="18">
        <v>83</v>
      </c>
      <c r="B90" s="19"/>
      <c r="C90" s="20"/>
      <c r="D90" s="19" t="str">
        <f>IF(B90="","",VLOOKUP(B90,Hoja1!A$1:B$98,2,FALSE))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3"/>
      <c r="O90" s="23"/>
      <c r="P90" s="24"/>
      <c r="Q90" s="19"/>
      <c r="R90" s="19"/>
    </row>
    <row r="91" spans="1:18" ht="39.950000000000003" customHeight="1" thickBot="1" x14ac:dyDescent="0.25">
      <c r="A91" s="18">
        <v>84</v>
      </c>
      <c r="B91" s="19"/>
      <c r="C91" s="20"/>
      <c r="D91" s="19" t="str">
        <f>IF(B91="","",VLOOKUP(B91,Hoja1!A$1:B$98,2,FALSE))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3"/>
      <c r="O91" s="23"/>
      <c r="P91" s="24"/>
      <c r="Q91" s="19"/>
      <c r="R91" s="19"/>
    </row>
    <row r="92" spans="1:18" ht="39.950000000000003" customHeight="1" thickBot="1" x14ac:dyDescent="0.25">
      <c r="A92" s="18">
        <v>85</v>
      </c>
      <c r="B92" s="19"/>
      <c r="C92" s="20"/>
      <c r="D92" s="19" t="str">
        <f>IF(B92="","",VLOOKUP(B92,Hoja1!A$1:B$98,2,FALSE))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3"/>
      <c r="O92" s="23"/>
      <c r="P92" s="24"/>
      <c r="Q92" s="19"/>
      <c r="R92" s="19"/>
    </row>
    <row r="93" spans="1:18" ht="39.950000000000003" customHeight="1" thickBot="1" x14ac:dyDescent="0.25">
      <c r="A93" s="18">
        <v>86</v>
      </c>
      <c r="B93" s="19"/>
      <c r="C93" s="20"/>
      <c r="D93" s="19" t="str">
        <f>IF(B93="","",VLOOKUP(B93,Hoja1!A$1:B$98,2,FALSE))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3"/>
      <c r="O93" s="23"/>
      <c r="P93" s="24"/>
      <c r="Q93" s="19"/>
      <c r="R93" s="19"/>
    </row>
    <row r="94" spans="1:18" ht="39.950000000000003" customHeight="1" thickBot="1" x14ac:dyDescent="0.25">
      <c r="A94" s="18">
        <v>87</v>
      </c>
      <c r="B94" s="19"/>
      <c r="C94" s="20"/>
      <c r="D94" s="19" t="str">
        <f>IF(B94="","",VLOOKUP(B94,Hoja1!A$1:B$98,2,FALSE))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3"/>
      <c r="O94" s="23"/>
      <c r="P94" s="24"/>
      <c r="Q94" s="19"/>
      <c r="R94" s="19"/>
    </row>
    <row r="95" spans="1:18" ht="39.950000000000003" customHeight="1" thickBot="1" x14ac:dyDescent="0.25">
      <c r="A95" s="18">
        <v>88</v>
      </c>
      <c r="B95" s="19"/>
      <c r="C95" s="20"/>
      <c r="D95" s="19" t="str">
        <f>IF(B95="","",VLOOKUP(B95,Hoja1!A$1:B$98,2,FALSE))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3"/>
      <c r="O95" s="23"/>
      <c r="P95" s="24"/>
      <c r="Q95" s="19"/>
      <c r="R95" s="19"/>
    </row>
    <row r="96" spans="1:18" ht="39.950000000000003" customHeight="1" thickBot="1" x14ac:dyDescent="0.25">
      <c r="A96" s="18">
        <v>89</v>
      </c>
      <c r="B96" s="19"/>
      <c r="C96" s="20"/>
      <c r="D96" s="19" t="str">
        <f>IF(B96="","",VLOOKUP(B96,Hoja1!A$1:B$98,2,FALSE))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3"/>
      <c r="O96" s="23"/>
      <c r="P96" s="24"/>
      <c r="Q96" s="19"/>
      <c r="R96" s="19"/>
    </row>
    <row r="97" spans="1:18" ht="39.950000000000003" customHeight="1" thickBot="1" x14ac:dyDescent="0.25">
      <c r="A97" s="18">
        <v>90</v>
      </c>
      <c r="B97" s="19"/>
      <c r="C97" s="20"/>
      <c r="D97" s="19" t="str">
        <f>IF(B97="","",VLOOKUP(B97,Hoja1!A$1:B$98,2,FALSE))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3"/>
      <c r="O97" s="23"/>
      <c r="P97" s="24"/>
      <c r="Q97" s="19"/>
      <c r="R97" s="19"/>
    </row>
    <row r="98" spans="1:18" ht="39.950000000000003" customHeight="1" thickBot="1" x14ac:dyDescent="0.25">
      <c r="A98" s="18">
        <v>91</v>
      </c>
      <c r="B98" s="19"/>
      <c r="C98" s="20"/>
      <c r="D98" s="19" t="str">
        <f>IF(B98="","",VLOOKUP(B98,Hoja1!A$1:B$98,2,FALSE))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3"/>
      <c r="O98" s="23"/>
      <c r="P98" s="24"/>
      <c r="Q98" s="19"/>
      <c r="R98" s="19"/>
    </row>
    <row r="99" spans="1:18" ht="39.950000000000003" customHeight="1" thickBot="1" x14ac:dyDescent="0.25">
      <c r="A99" s="18">
        <v>92</v>
      </c>
      <c r="B99" s="19"/>
      <c r="C99" s="20"/>
      <c r="D99" s="19" t="str">
        <f>IF(B99="","",VLOOKUP(B99,Hoja1!A$1:B$98,2,FALSE))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3"/>
      <c r="O99" s="23"/>
      <c r="P99" s="24"/>
      <c r="Q99" s="19"/>
      <c r="R99" s="19"/>
    </row>
    <row r="100" spans="1:18" ht="39.950000000000003" customHeight="1" thickBot="1" x14ac:dyDescent="0.25">
      <c r="A100" s="18">
        <v>93</v>
      </c>
      <c r="B100" s="19"/>
      <c r="C100" s="20"/>
      <c r="D100" s="19" t="str">
        <f>IF(B100="","",VLOOKUP(B100,Hoja1!A$1:B$98,2,FALSE))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3"/>
      <c r="O100" s="23"/>
      <c r="P100" s="24"/>
      <c r="Q100" s="19"/>
      <c r="R100" s="19"/>
    </row>
    <row r="101" spans="1:18" ht="39.950000000000003" customHeight="1" thickBot="1" x14ac:dyDescent="0.25">
      <c r="A101" s="18">
        <v>94</v>
      </c>
      <c r="B101" s="19"/>
      <c r="C101" s="20"/>
      <c r="D101" s="19" t="str">
        <f>IF(B101="","",VLOOKUP(B101,Hoja1!A$1:B$98,2,FALSE))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3"/>
      <c r="O101" s="23"/>
      <c r="P101" s="24"/>
      <c r="Q101" s="19"/>
      <c r="R101" s="19"/>
    </row>
    <row r="102" spans="1:18" ht="39.950000000000003" customHeight="1" thickBot="1" x14ac:dyDescent="0.25">
      <c r="A102" s="18">
        <v>95</v>
      </c>
      <c r="B102" s="19"/>
      <c r="C102" s="20"/>
      <c r="D102" s="19" t="str">
        <f>IF(B102="","",VLOOKUP(B102,Hoja1!A$1:B$98,2,FALSE))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3"/>
      <c r="O102" s="23"/>
      <c r="P102" s="24"/>
      <c r="Q102" s="19"/>
      <c r="R102" s="19"/>
    </row>
    <row r="103" spans="1:18" ht="39.950000000000003" customHeight="1" thickBot="1" x14ac:dyDescent="0.25">
      <c r="A103" s="18">
        <v>96</v>
      </c>
      <c r="B103" s="19"/>
      <c r="C103" s="20"/>
      <c r="D103" s="19" t="str">
        <f>IF(B103="","",VLOOKUP(B103,Hoja1!A$1:B$98,2,FALSE))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3"/>
      <c r="O103" s="23"/>
      <c r="P103" s="24"/>
      <c r="Q103" s="19"/>
      <c r="R103" s="19"/>
    </row>
    <row r="104" spans="1:18" ht="39.950000000000003" customHeight="1" thickBot="1" x14ac:dyDescent="0.25">
      <c r="A104" s="18">
        <v>97</v>
      </c>
      <c r="B104" s="19"/>
      <c r="C104" s="20"/>
      <c r="D104" s="19" t="str">
        <f>IF(B104="","",VLOOKUP(B104,Hoja1!A$1:B$98,2,FALSE))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3"/>
      <c r="O104" s="23"/>
      <c r="P104" s="24"/>
      <c r="Q104" s="19"/>
      <c r="R104" s="19"/>
    </row>
    <row r="105" spans="1:18" ht="39.950000000000003" customHeight="1" thickBot="1" x14ac:dyDescent="0.25">
      <c r="A105" s="18">
        <v>98</v>
      </c>
      <c r="B105" s="19"/>
      <c r="C105" s="20"/>
      <c r="D105" s="19" t="str">
        <f>IF(B105="","",VLOOKUP(B105,Hoja1!A$1:B$98,2,FALSE))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3"/>
      <c r="O105" s="23"/>
      <c r="P105" s="24"/>
      <c r="Q105" s="19"/>
      <c r="R105" s="19"/>
    </row>
    <row r="106" spans="1:18" ht="39.950000000000003" customHeight="1" thickBot="1" x14ac:dyDescent="0.25">
      <c r="A106" s="18">
        <v>99</v>
      </c>
      <c r="B106" s="19"/>
      <c r="C106" s="20"/>
      <c r="D106" s="19" t="str">
        <f>IF(B106="","",VLOOKUP(B106,Hoja1!A$1:B$98,2,FALSE))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3"/>
      <c r="O106" s="23"/>
      <c r="P106" s="24"/>
      <c r="Q106" s="19"/>
      <c r="R106" s="19"/>
    </row>
    <row r="107" spans="1:18" ht="39.950000000000003" customHeight="1" thickBot="1" x14ac:dyDescent="0.25">
      <c r="A107" s="18">
        <v>100</v>
      </c>
      <c r="B107" s="19"/>
      <c r="C107" s="20"/>
      <c r="D107" s="19" t="str">
        <f>IF(B107="","",VLOOKUP(B107,Hoja1!A$1:B$98,2,FALSE))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3"/>
      <c r="O107" s="23"/>
      <c r="P107" s="24"/>
      <c r="Q107" s="19"/>
      <c r="R107" s="19"/>
    </row>
    <row r="108" spans="1:18" ht="39.950000000000003" customHeight="1" thickBot="1" x14ac:dyDescent="0.25">
      <c r="A108" s="18">
        <v>101</v>
      </c>
      <c r="B108" s="19"/>
      <c r="C108" s="20"/>
      <c r="D108" s="19" t="str">
        <f>IF(B108="","",VLOOKUP(B108,Hoja1!A$1:B$98,2,FALSE))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3"/>
      <c r="O108" s="23"/>
      <c r="P108" s="24"/>
      <c r="Q108" s="19"/>
      <c r="R108" s="19"/>
    </row>
    <row r="109" spans="1:18" ht="39.950000000000003" customHeight="1" thickBot="1" x14ac:dyDescent="0.25">
      <c r="A109" s="18">
        <v>102</v>
      </c>
      <c r="B109" s="19"/>
      <c r="C109" s="20"/>
      <c r="D109" s="19" t="str">
        <f>IF(B109="","",VLOOKUP(B109,Hoja1!A$1:B$98,2,FALSE))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3"/>
      <c r="O109" s="23"/>
      <c r="P109" s="24"/>
      <c r="Q109" s="19"/>
      <c r="R109" s="19"/>
    </row>
    <row r="110" spans="1:18" ht="39.950000000000003" customHeight="1" thickBot="1" x14ac:dyDescent="0.25">
      <c r="A110" s="18">
        <v>103</v>
      </c>
      <c r="B110" s="19"/>
      <c r="C110" s="20"/>
      <c r="D110" s="19" t="str">
        <f>IF(B110="","",VLOOKUP(B110,Hoja1!A$1:B$98,2,FALSE))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3"/>
      <c r="O110" s="23"/>
      <c r="P110" s="24"/>
      <c r="Q110" s="19"/>
      <c r="R110" s="19"/>
    </row>
    <row r="111" spans="1:18" ht="39.950000000000003" customHeight="1" thickBot="1" x14ac:dyDescent="0.25">
      <c r="A111" s="18">
        <v>104</v>
      </c>
      <c r="B111" s="19"/>
      <c r="C111" s="20"/>
      <c r="D111" s="19" t="str">
        <f>IF(B111="","",VLOOKUP(B111,Hoja1!A$1:B$98,2,FALSE))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3"/>
      <c r="O111" s="23"/>
      <c r="P111" s="24"/>
      <c r="Q111" s="19"/>
      <c r="R111" s="19"/>
    </row>
    <row r="112" spans="1:18" ht="39.950000000000003" customHeight="1" thickBot="1" x14ac:dyDescent="0.25">
      <c r="A112" s="18">
        <v>105</v>
      </c>
      <c r="B112" s="19"/>
      <c r="C112" s="20"/>
      <c r="D112" s="19" t="str">
        <f>IF(B112="","",VLOOKUP(B112,Hoja1!A$1:B$98,2,FALSE))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3"/>
      <c r="O112" s="23"/>
      <c r="P112" s="24"/>
      <c r="Q112" s="19"/>
      <c r="R112" s="19"/>
    </row>
    <row r="113" spans="1:18" ht="39.950000000000003" customHeight="1" thickBot="1" x14ac:dyDescent="0.25">
      <c r="A113" s="18">
        <v>106</v>
      </c>
      <c r="B113" s="19"/>
      <c r="C113" s="20"/>
      <c r="D113" s="19" t="str">
        <f>IF(B113="","",VLOOKUP(B113,Hoja1!A$1:B$98,2,FALSE))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3"/>
      <c r="O113" s="23"/>
      <c r="P113" s="24"/>
      <c r="Q113" s="19"/>
      <c r="R113" s="19"/>
    </row>
    <row r="114" spans="1:18" ht="39.950000000000003" customHeight="1" thickBot="1" x14ac:dyDescent="0.25">
      <c r="A114" s="18">
        <v>107</v>
      </c>
      <c r="B114" s="19"/>
      <c r="C114" s="20"/>
      <c r="D114" s="19" t="str">
        <f>IF(B114="","",VLOOKUP(B114,Hoja1!A$1:B$98,2,FALSE))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3"/>
      <c r="O114" s="23"/>
      <c r="P114" s="24"/>
      <c r="Q114" s="19"/>
      <c r="R114" s="19"/>
    </row>
    <row r="115" spans="1:18" ht="39.950000000000003" customHeight="1" thickBot="1" x14ac:dyDescent="0.25">
      <c r="A115" s="18">
        <v>108</v>
      </c>
      <c r="B115" s="19"/>
      <c r="C115" s="20"/>
      <c r="D115" s="19" t="str">
        <f>IF(B115="","",VLOOKUP(B115,Hoja1!A$1:B$98,2,FALSE))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3"/>
      <c r="O115" s="23"/>
      <c r="P115" s="24"/>
      <c r="Q115" s="19"/>
      <c r="R115" s="19"/>
    </row>
    <row r="116" spans="1:18" ht="39.950000000000003" customHeight="1" thickBot="1" x14ac:dyDescent="0.25">
      <c r="A116" s="18">
        <v>109</v>
      </c>
      <c r="B116" s="19"/>
      <c r="C116" s="20"/>
      <c r="D116" s="19" t="str">
        <f>IF(B116="","",VLOOKUP(B116,Hoja1!A$1:B$98,2,FALSE))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3"/>
      <c r="O116" s="23"/>
      <c r="P116" s="24"/>
      <c r="Q116" s="19"/>
      <c r="R116" s="19"/>
    </row>
    <row r="117" spans="1:18" ht="39.950000000000003" customHeight="1" thickBot="1" x14ac:dyDescent="0.25">
      <c r="A117" s="18">
        <v>110</v>
      </c>
      <c r="B117" s="19"/>
      <c r="C117" s="20"/>
      <c r="D117" s="19" t="str">
        <f>IF(B117="","",VLOOKUP(B117,Hoja1!A$1:B$98,2,FALSE))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3"/>
      <c r="O117" s="23"/>
      <c r="P117" s="24"/>
      <c r="Q117" s="19"/>
      <c r="R117" s="19"/>
    </row>
    <row r="118" spans="1:18" ht="39.950000000000003" customHeight="1" thickBot="1" x14ac:dyDescent="0.25">
      <c r="A118" s="18">
        <v>111</v>
      </c>
      <c r="B118" s="19"/>
      <c r="C118" s="20"/>
      <c r="D118" s="19" t="str">
        <f>IF(B118="","",VLOOKUP(B118,Hoja1!A$1:B$98,2,FALSE))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3"/>
      <c r="O118" s="23"/>
      <c r="P118" s="24"/>
      <c r="Q118" s="19"/>
      <c r="R118" s="19"/>
    </row>
    <row r="119" spans="1:18" ht="39.950000000000003" customHeight="1" thickBot="1" x14ac:dyDescent="0.25">
      <c r="A119" s="18">
        <v>112</v>
      </c>
      <c r="B119" s="19"/>
      <c r="C119" s="20"/>
      <c r="D119" s="19" t="str">
        <f>IF(B119="","",VLOOKUP(B119,Hoja1!A$1:B$98,2,FALSE))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3"/>
      <c r="O119" s="23"/>
      <c r="P119" s="24"/>
      <c r="Q119" s="19"/>
      <c r="R119" s="19"/>
    </row>
    <row r="120" spans="1:18" ht="39.950000000000003" customHeight="1" thickBot="1" x14ac:dyDescent="0.25">
      <c r="A120" s="18">
        <v>113</v>
      </c>
      <c r="B120" s="19"/>
      <c r="C120" s="20"/>
      <c r="D120" s="19" t="str">
        <f>IF(B120="","",VLOOKUP(B120,Hoja1!A$1:B$98,2,FALSE))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3"/>
      <c r="O120" s="23"/>
      <c r="P120" s="24"/>
      <c r="Q120" s="19"/>
      <c r="R120" s="19"/>
    </row>
    <row r="121" spans="1:18" ht="39.950000000000003" customHeight="1" thickBot="1" x14ac:dyDescent="0.25">
      <c r="A121" s="18">
        <v>114</v>
      </c>
      <c r="B121" s="19"/>
      <c r="C121" s="20"/>
      <c r="D121" s="19" t="str">
        <f>IF(B121="","",VLOOKUP(B121,Hoja1!A$1:B$98,2,FALSE))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3"/>
      <c r="O121" s="23"/>
      <c r="P121" s="24"/>
      <c r="Q121" s="19"/>
      <c r="R121" s="19"/>
    </row>
    <row r="122" spans="1:18" ht="39.950000000000003" customHeight="1" thickBot="1" x14ac:dyDescent="0.25">
      <c r="A122" s="18">
        <v>115</v>
      </c>
      <c r="B122" s="19"/>
      <c r="C122" s="20"/>
      <c r="D122" s="19" t="str">
        <f>IF(B122="","",VLOOKUP(B122,Hoja1!A$1:B$98,2,FALSE))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3"/>
      <c r="O122" s="23"/>
      <c r="P122" s="24"/>
      <c r="Q122" s="19"/>
      <c r="R122" s="19"/>
    </row>
    <row r="123" spans="1:18" ht="39.950000000000003" customHeight="1" thickBot="1" x14ac:dyDescent="0.25">
      <c r="A123" s="18">
        <v>116</v>
      </c>
      <c r="B123" s="19"/>
      <c r="C123" s="20"/>
      <c r="D123" s="19" t="str">
        <f>IF(B123="","",VLOOKUP(B123,Hoja1!A$1:B$98,2,FALSE))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3"/>
      <c r="O123" s="23"/>
      <c r="P123" s="24"/>
      <c r="Q123" s="19"/>
      <c r="R123" s="19"/>
    </row>
    <row r="124" spans="1:18" ht="39.950000000000003" customHeight="1" thickBot="1" x14ac:dyDescent="0.25">
      <c r="A124" s="18">
        <v>117</v>
      </c>
      <c r="B124" s="19"/>
      <c r="C124" s="20"/>
      <c r="D124" s="19" t="str">
        <f>IF(B124="","",VLOOKUP(B124,Hoja1!A$1:B$98,2,FALSE))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3"/>
      <c r="O124" s="23"/>
      <c r="P124" s="24"/>
      <c r="Q124" s="19"/>
      <c r="R124" s="19"/>
    </row>
    <row r="125" spans="1:18" ht="39.950000000000003" customHeight="1" thickBot="1" x14ac:dyDescent="0.25">
      <c r="A125" s="18">
        <v>118</v>
      </c>
      <c r="B125" s="19"/>
      <c r="C125" s="20"/>
      <c r="D125" s="19" t="str">
        <f>IF(B125="","",VLOOKUP(B125,Hoja1!A$1:B$98,2,FALSE))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3"/>
      <c r="O125" s="23"/>
      <c r="P125" s="24"/>
      <c r="Q125" s="19"/>
      <c r="R125" s="19"/>
    </row>
    <row r="126" spans="1:18" ht="39.950000000000003" customHeight="1" thickBot="1" x14ac:dyDescent="0.25">
      <c r="A126" s="18">
        <v>119</v>
      </c>
      <c r="B126" s="19"/>
      <c r="C126" s="20"/>
      <c r="D126" s="19" t="str">
        <f>IF(B126="","",VLOOKUP(B126,Hoja1!A$1:B$98,2,FALSE))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3"/>
      <c r="O126" s="23"/>
      <c r="P126" s="24"/>
      <c r="Q126" s="19"/>
      <c r="R126" s="19"/>
    </row>
    <row r="127" spans="1:18" ht="39.950000000000003" customHeight="1" thickBot="1" x14ac:dyDescent="0.25">
      <c r="A127" s="18">
        <v>120</v>
      </c>
      <c r="B127" s="19"/>
      <c r="C127" s="20"/>
      <c r="D127" s="19" t="str">
        <f>IF(B127="","",VLOOKUP(B127,Hoja1!A$1:B$98,2,FALSE))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3"/>
      <c r="O127" s="23"/>
      <c r="P127" s="24"/>
      <c r="Q127" s="19"/>
      <c r="R127" s="19"/>
    </row>
    <row r="128" spans="1:18" ht="39.950000000000003" customHeight="1" thickBot="1" x14ac:dyDescent="0.25">
      <c r="A128" s="18">
        <v>121</v>
      </c>
      <c r="B128" s="19"/>
      <c r="C128" s="20"/>
      <c r="D128" s="19" t="str">
        <f>IF(B128="","",VLOOKUP(B128,Hoja1!A$1:B$98,2,FALSE))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3"/>
      <c r="O128" s="23"/>
      <c r="P128" s="24"/>
      <c r="Q128" s="19"/>
      <c r="R128" s="19"/>
    </row>
    <row r="129" spans="1:18" ht="39.950000000000003" customHeight="1" thickBot="1" x14ac:dyDescent="0.25">
      <c r="A129" s="18">
        <v>122</v>
      </c>
      <c r="B129" s="19"/>
      <c r="C129" s="20"/>
      <c r="D129" s="19" t="str">
        <f>IF(B129="","",VLOOKUP(B129,Hoja1!A$1:B$98,2,FALSE))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3"/>
      <c r="O129" s="23"/>
      <c r="P129" s="24"/>
      <c r="Q129" s="19"/>
      <c r="R129" s="19"/>
    </row>
    <row r="130" spans="1:18" ht="39.950000000000003" customHeight="1" thickBot="1" x14ac:dyDescent="0.25">
      <c r="A130" s="18">
        <v>123</v>
      </c>
      <c r="B130" s="19"/>
      <c r="C130" s="20"/>
      <c r="D130" s="19" t="str">
        <f>IF(B130="","",VLOOKUP(B130,Hoja1!A$1:B$98,2,FALSE))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3"/>
      <c r="O130" s="23"/>
      <c r="P130" s="24"/>
      <c r="Q130" s="19"/>
      <c r="R130" s="19"/>
    </row>
    <row r="131" spans="1:18" ht="39.950000000000003" customHeight="1" thickBot="1" x14ac:dyDescent="0.25">
      <c r="A131" s="18">
        <v>124</v>
      </c>
      <c r="B131" s="19"/>
      <c r="C131" s="20"/>
      <c r="D131" s="19" t="str">
        <f>IF(B131="","",VLOOKUP(B131,Hoja1!A$1:B$98,2,FALSE))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3"/>
      <c r="O131" s="23"/>
      <c r="P131" s="24"/>
      <c r="Q131" s="19"/>
      <c r="R131" s="19"/>
    </row>
    <row r="132" spans="1:18" ht="39.950000000000003" customHeight="1" thickBot="1" x14ac:dyDescent="0.25">
      <c r="A132" s="18">
        <v>125</v>
      </c>
      <c r="B132" s="19"/>
      <c r="C132" s="20"/>
      <c r="D132" s="19" t="str">
        <f>IF(B132="","",VLOOKUP(B132,Hoja1!A$1:B$98,2,FALSE))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3"/>
      <c r="O132" s="23"/>
      <c r="P132" s="24"/>
      <c r="Q132" s="19"/>
      <c r="R132" s="19"/>
    </row>
    <row r="133" spans="1:18" ht="39.950000000000003" customHeight="1" thickBot="1" x14ac:dyDescent="0.25">
      <c r="A133" s="18">
        <v>126</v>
      </c>
      <c r="B133" s="19"/>
      <c r="C133" s="20"/>
      <c r="D133" s="19" t="str">
        <f>IF(B133="","",VLOOKUP(B133,Hoja1!A$1:B$98,2,FALSE))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3"/>
      <c r="O133" s="23"/>
      <c r="P133" s="24"/>
      <c r="Q133" s="19"/>
      <c r="R133" s="19"/>
    </row>
    <row r="134" spans="1:18" ht="39.950000000000003" customHeight="1" thickBot="1" x14ac:dyDescent="0.25">
      <c r="A134" s="18">
        <v>127</v>
      </c>
      <c r="B134" s="19"/>
      <c r="C134" s="20"/>
      <c r="D134" s="19" t="str">
        <f>IF(B134="","",VLOOKUP(B134,Hoja1!A$1:B$98,2,FALSE))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3"/>
      <c r="O134" s="23"/>
      <c r="P134" s="24"/>
      <c r="Q134" s="19"/>
      <c r="R134" s="19"/>
    </row>
    <row r="135" spans="1:18" ht="39.950000000000003" customHeight="1" thickBot="1" x14ac:dyDescent="0.25">
      <c r="A135" s="18">
        <v>128</v>
      </c>
      <c r="B135" s="19"/>
      <c r="C135" s="20"/>
      <c r="D135" s="19" t="str">
        <f>IF(B135="","",VLOOKUP(B135,Hoja1!A$1:B$98,2,FALSE))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3"/>
      <c r="O135" s="23"/>
      <c r="P135" s="24"/>
      <c r="Q135" s="19"/>
      <c r="R135" s="19"/>
    </row>
    <row r="136" spans="1:18" ht="39.950000000000003" customHeight="1" thickBot="1" x14ac:dyDescent="0.25">
      <c r="A136" s="18">
        <v>129</v>
      </c>
      <c r="B136" s="19"/>
      <c r="C136" s="20"/>
      <c r="D136" s="19" t="str">
        <f>IF(B136="","",VLOOKUP(B136,Hoja1!A$1:B$98,2,FALSE))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3"/>
      <c r="O136" s="23"/>
      <c r="P136" s="24"/>
      <c r="Q136" s="19"/>
      <c r="R136" s="19"/>
    </row>
    <row r="137" spans="1:18" ht="39.950000000000003" customHeight="1" thickBot="1" x14ac:dyDescent="0.25">
      <c r="A137" s="18">
        <v>130</v>
      </c>
      <c r="B137" s="19"/>
      <c r="C137" s="20"/>
      <c r="D137" s="19" t="str">
        <f>IF(B137="","",VLOOKUP(B137,Hoja1!A$1:B$98,2,FALSE))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3"/>
      <c r="O137" s="23"/>
      <c r="P137" s="24"/>
      <c r="Q137" s="19"/>
      <c r="R137" s="19"/>
    </row>
    <row r="138" spans="1:18" ht="39.950000000000003" customHeight="1" thickBot="1" x14ac:dyDescent="0.25">
      <c r="A138" s="18">
        <v>131</v>
      </c>
      <c r="B138" s="19"/>
      <c r="C138" s="20"/>
      <c r="D138" s="19" t="str">
        <f>IF(B138="","",VLOOKUP(B138,Hoja1!A$1:B$98,2,FALSE))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3"/>
      <c r="O138" s="23"/>
      <c r="P138" s="24"/>
      <c r="Q138" s="19"/>
      <c r="R138" s="19"/>
    </row>
    <row r="139" spans="1:18" ht="39.950000000000003" customHeight="1" thickBot="1" x14ac:dyDescent="0.25">
      <c r="A139" s="18">
        <v>132</v>
      </c>
      <c r="B139" s="19"/>
      <c r="C139" s="20"/>
      <c r="D139" s="19" t="str">
        <f>IF(B139="","",VLOOKUP(B139,Hoja1!A$1:B$98,2,FALSE))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3"/>
      <c r="O139" s="23"/>
      <c r="P139" s="24"/>
      <c r="Q139" s="19"/>
      <c r="R139" s="19"/>
    </row>
    <row r="140" spans="1:18" ht="39.950000000000003" customHeight="1" thickBot="1" x14ac:dyDescent="0.25">
      <c r="A140" s="18">
        <v>133</v>
      </c>
      <c r="B140" s="19"/>
      <c r="C140" s="20"/>
      <c r="D140" s="19" t="str">
        <f>IF(B140="","",VLOOKUP(B140,Hoja1!A$1:B$98,2,FALSE))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3"/>
      <c r="O140" s="23"/>
      <c r="P140" s="24"/>
      <c r="Q140" s="19"/>
      <c r="R140" s="19"/>
    </row>
    <row r="141" spans="1:18" ht="39.950000000000003" customHeight="1" thickBot="1" x14ac:dyDescent="0.25">
      <c r="A141" s="18">
        <v>134</v>
      </c>
      <c r="B141" s="19"/>
      <c r="C141" s="20"/>
      <c r="D141" s="19" t="str">
        <f>IF(B141="","",VLOOKUP(B141,Hoja1!A$1:B$98,2,FALSE))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3"/>
      <c r="O141" s="23"/>
      <c r="P141" s="24"/>
      <c r="Q141" s="19"/>
      <c r="R141" s="19"/>
    </row>
    <row r="142" spans="1:18" ht="39.950000000000003" customHeight="1" thickBot="1" x14ac:dyDescent="0.25">
      <c r="A142" s="18">
        <v>135</v>
      </c>
      <c r="B142" s="19"/>
      <c r="C142" s="20"/>
      <c r="D142" s="19" t="str">
        <f>IF(B142="","",VLOOKUP(B142,Hoja1!A$1:B$98,2,FALSE))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3"/>
      <c r="O142" s="23"/>
      <c r="P142" s="24"/>
      <c r="Q142" s="19"/>
      <c r="R142" s="19"/>
    </row>
    <row r="143" spans="1:18" ht="39.950000000000003" customHeight="1" thickBot="1" x14ac:dyDescent="0.25">
      <c r="A143" s="18">
        <v>136</v>
      </c>
      <c r="B143" s="19"/>
      <c r="C143" s="20"/>
      <c r="D143" s="19" t="str">
        <f>IF(B143="","",VLOOKUP(B143,Hoja1!A$1:B$98,2,FALSE))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3"/>
      <c r="O143" s="23"/>
      <c r="P143" s="24"/>
      <c r="Q143" s="19"/>
      <c r="R143" s="19"/>
    </row>
    <row r="144" spans="1:18" ht="39.950000000000003" customHeight="1" thickBot="1" x14ac:dyDescent="0.25">
      <c r="A144" s="18">
        <v>137</v>
      </c>
      <c r="B144" s="19"/>
      <c r="C144" s="20"/>
      <c r="D144" s="19" t="str">
        <f>IF(B144="","",VLOOKUP(B144,Hoja1!A$1:B$98,2,FALSE))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3"/>
      <c r="O144" s="23"/>
      <c r="P144" s="24"/>
      <c r="Q144" s="19"/>
      <c r="R144" s="19"/>
    </row>
    <row r="145" spans="1:18" ht="39.950000000000003" customHeight="1" thickBot="1" x14ac:dyDescent="0.25">
      <c r="A145" s="18">
        <v>138</v>
      </c>
      <c r="B145" s="19"/>
      <c r="C145" s="20"/>
      <c r="D145" s="19" t="str">
        <f>IF(B145="","",VLOOKUP(B145,Hoja1!A$1:B$98,2,FALSE))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3"/>
      <c r="O145" s="23"/>
      <c r="P145" s="24"/>
      <c r="Q145" s="19"/>
      <c r="R145" s="19"/>
    </row>
    <row r="146" spans="1:18" ht="39.950000000000003" customHeight="1" thickBot="1" x14ac:dyDescent="0.25">
      <c r="A146" s="18">
        <v>139</v>
      </c>
      <c r="B146" s="19"/>
      <c r="C146" s="20"/>
      <c r="D146" s="19" t="str">
        <f>IF(B146="","",VLOOKUP(B146,Hoja1!A$1:B$98,2,FALSE))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3"/>
      <c r="O146" s="23"/>
      <c r="P146" s="24"/>
      <c r="Q146" s="19"/>
      <c r="R146" s="19"/>
    </row>
    <row r="147" spans="1:18" ht="39.950000000000003" customHeight="1" thickBot="1" x14ac:dyDescent="0.25">
      <c r="A147" s="18">
        <v>140</v>
      </c>
      <c r="B147" s="19"/>
      <c r="C147" s="20"/>
      <c r="D147" s="19" t="str">
        <f>IF(B147="","",VLOOKUP(B147,Hoja1!A$1:B$98,2,FALSE))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3"/>
      <c r="O147" s="23"/>
      <c r="P147" s="24"/>
      <c r="Q147" s="19"/>
      <c r="R147" s="19"/>
    </row>
    <row r="148" spans="1:18" ht="39.950000000000003" customHeight="1" thickBot="1" x14ac:dyDescent="0.25">
      <c r="A148" s="18">
        <v>141</v>
      </c>
      <c r="B148" s="19"/>
      <c r="C148" s="20"/>
      <c r="D148" s="19" t="str">
        <f>IF(B148="","",VLOOKUP(B148,Hoja1!A$1:B$98,2,FALSE))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3"/>
      <c r="O148" s="23"/>
      <c r="P148" s="24"/>
      <c r="Q148" s="19"/>
      <c r="R148" s="19"/>
    </row>
    <row r="149" spans="1:18" ht="39.950000000000003" customHeight="1" thickBot="1" x14ac:dyDescent="0.25">
      <c r="A149" s="18">
        <v>142</v>
      </c>
      <c r="B149" s="19"/>
      <c r="C149" s="20"/>
      <c r="D149" s="19" t="str">
        <f>IF(B149="","",VLOOKUP(B149,Hoja1!A$1:B$98,2,FALSE))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3"/>
      <c r="O149" s="23"/>
      <c r="P149" s="24"/>
      <c r="Q149" s="19"/>
      <c r="R149" s="19"/>
    </row>
    <row r="150" spans="1:18" ht="39.950000000000003" customHeight="1" thickBot="1" x14ac:dyDescent="0.25">
      <c r="A150" s="18">
        <v>143</v>
      </c>
      <c r="B150" s="19"/>
      <c r="C150" s="20"/>
      <c r="D150" s="19" t="str">
        <f>IF(B150="","",VLOOKUP(B150,Hoja1!A$1:B$98,2,FALSE))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3"/>
      <c r="O150" s="23"/>
      <c r="P150" s="24"/>
      <c r="Q150" s="19"/>
      <c r="R150" s="19"/>
    </row>
    <row r="151" spans="1:18" ht="39.950000000000003" customHeight="1" thickBot="1" x14ac:dyDescent="0.25">
      <c r="A151" s="18">
        <v>144</v>
      </c>
      <c r="B151" s="19"/>
      <c r="C151" s="20"/>
      <c r="D151" s="19" t="str">
        <f>IF(B151="","",VLOOKUP(B151,Hoja1!A$1:B$98,2,FALSE))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3"/>
      <c r="O151" s="23"/>
      <c r="P151" s="24"/>
      <c r="Q151" s="19"/>
      <c r="R151" s="19"/>
    </row>
    <row r="152" spans="1:18" ht="39.950000000000003" customHeight="1" thickBot="1" x14ac:dyDescent="0.25">
      <c r="A152" s="18">
        <v>145</v>
      </c>
      <c r="B152" s="19"/>
      <c r="C152" s="20"/>
      <c r="D152" s="19" t="str">
        <f>IF(B152="","",VLOOKUP(B152,Hoja1!A$1:B$98,2,FALSE))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3"/>
      <c r="O152" s="23"/>
      <c r="P152" s="24"/>
      <c r="Q152" s="19"/>
      <c r="R152" s="19"/>
    </row>
    <row r="153" spans="1:18" ht="39.950000000000003" customHeight="1" thickBot="1" x14ac:dyDescent="0.25">
      <c r="A153" s="18">
        <v>146</v>
      </c>
      <c r="B153" s="19"/>
      <c r="C153" s="20"/>
      <c r="D153" s="19" t="str">
        <f>IF(B153="","",VLOOKUP(B153,Hoja1!A$1:B$98,2,FALSE))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3"/>
      <c r="O153" s="23"/>
      <c r="P153" s="24"/>
      <c r="Q153" s="19"/>
      <c r="R153" s="19"/>
    </row>
    <row r="154" spans="1:18" ht="39.950000000000003" customHeight="1" thickBot="1" x14ac:dyDescent="0.25">
      <c r="A154" s="18">
        <v>147</v>
      </c>
      <c r="B154" s="19"/>
      <c r="C154" s="20"/>
      <c r="D154" s="19" t="str">
        <f>IF(B154="","",VLOOKUP(B154,Hoja1!A$1:B$98,2,FALSE))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3"/>
      <c r="O154" s="23"/>
      <c r="P154" s="24"/>
      <c r="Q154" s="19"/>
      <c r="R154" s="19"/>
    </row>
    <row r="155" spans="1:18" ht="39.950000000000003" customHeight="1" thickBot="1" x14ac:dyDescent="0.25">
      <c r="A155" s="18">
        <v>148</v>
      </c>
      <c r="B155" s="19"/>
      <c r="C155" s="20"/>
      <c r="D155" s="19" t="str">
        <f>IF(B155="","",VLOOKUP(B155,Hoja1!A$1:B$98,2,FALSE))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3"/>
      <c r="O155" s="23"/>
      <c r="P155" s="24"/>
      <c r="Q155" s="19"/>
      <c r="R155" s="19"/>
    </row>
    <row r="156" spans="1:18" ht="39.950000000000003" customHeight="1" thickBot="1" x14ac:dyDescent="0.25">
      <c r="A156" s="18">
        <v>149</v>
      </c>
      <c r="B156" s="19"/>
      <c r="C156" s="20"/>
      <c r="D156" s="19" t="str">
        <f>IF(B156="","",VLOOKUP(B156,Hoja1!A$1:B$98,2,FALSE))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3"/>
      <c r="O156" s="23"/>
      <c r="P156" s="24"/>
      <c r="Q156" s="19"/>
      <c r="R156" s="19"/>
    </row>
    <row r="157" spans="1:18" ht="39.950000000000003" customHeight="1" thickBot="1" x14ac:dyDescent="0.25">
      <c r="A157" s="18">
        <v>150</v>
      </c>
      <c r="B157" s="19"/>
      <c r="C157" s="20"/>
      <c r="D157" s="19" t="str">
        <f>IF(B157="","",VLOOKUP(B157,Hoja1!A$1:B$98,2,FALSE))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3"/>
      <c r="O157" s="23"/>
      <c r="P157" s="24"/>
      <c r="Q157" s="19"/>
      <c r="R157" s="19"/>
    </row>
    <row r="158" spans="1:18" ht="39.950000000000003" customHeight="1" thickBot="1" x14ac:dyDescent="0.25">
      <c r="A158" s="18">
        <v>151</v>
      </c>
      <c r="B158" s="19"/>
      <c r="C158" s="20"/>
      <c r="D158" s="19" t="str">
        <f>IF(B158="","",VLOOKUP(B158,Hoja1!A$1:B$98,2,FALSE))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3"/>
      <c r="O158" s="23"/>
      <c r="P158" s="24"/>
      <c r="Q158" s="19"/>
      <c r="R158" s="19"/>
    </row>
    <row r="159" spans="1:18" ht="39.950000000000003" customHeight="1" thickBot="1" x14ac:dyDescent="0.25">
      <c r="A159" s="18">
        <v>152</v>
      </c>
      <c r="B159" s="19"/>
      <c r="C159" s="20"/>
      <c r="D159" s="19" t="str">
        <f>IF(B159="","",VLOOKUP(B159,Hoja1!A$1:B$98,2,FALSE))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3"/>
      <c r="O159" s="23"/>
      <c r="P159" s="24"/>
      <c r="Q159" s="19"/>
      <c r="R159" s="19"/>
    </row>
    <row r="160" spans="1:18" ht="39.950000000000003" customHeight="1" thickBot="1" x14ac:dyDescent="0.25">
      <c r="A160" s="18">
        <v>153</v>
      </c>
      <c r="B160" s="19"/>
      <c r="C160" s="20"/>
      <c r="D160" s="19" t="str">
        <f>IF(B160="","",VLOOKUP(B160,Hoja1!A$1:B$98,2,FALSE))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3"/>
      <c r="O160" s="23"/>
      <c r="P160" s="24"/>
      <c r="Q160" s="19"/>
      <c r="R160" s="19"/>
    </row>
    <row r="161" spans="1:18" ht="39.950000000000003" customHeight="1" thickBot="1" x14ac:dyDescent="0.25">
      <c r="A161" s="18">
        <v>154</v>
      </c>
      <c r="B161" s="19"/>
      <c r="C161" s="20"/>
      <c r="D161" s="19" t="str">
        <f>IF(B161="","",VLOOKUP(B161,Hoja1!A$1:B$98,2,FALSE))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3"/>
      <c r="O161" s="23"/>
      <c r="P161" s="24"/>
      <c r="Q161" s="19"/>
      <c r="R161" s="19"/>
    </row>
    <row r="162" spans="1:18" ht="39.950000000000003" customHeight="1" thickBot="1" x14ac:dyDescent="0.25">
      <c r="A162" s="18">
        <v>155</v>
      </c>
      <c r="B162" s="19"/>
      <c r="C162" s="20"/>
      <c r="D162" s="19" t="str">
        <f>IF(B162="","",VLOOKUP(B162,Hoja1!A$1:B$98,2,FALSE))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3"/>
      <c r="O162" s="23"/>
      <c r="P162" s="24"/>
      <c r="Q162" s="19"/>
      <c r="R162" s="19"/>
    </row>
    <row r="163" spans="1:18" ht="39.950000000000003" customHeight="1" thickBot="1" x14ac:dyDescent="0.25">
      <c r="A163" s="18">
        <v>156</v>
      </c>
      <c r="B163" s="19"/>
      <c r="C163" s="20"/>
      <c r="D163" s="19" t="str">
        <f>IF(B163="","",VLOOKUP(B163,Hoja1!A$1:B$98,2,FALSE))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3"/>
      <c r="O163" s="23"/>
      <c r="P163" s="24"/>
      <c r="Q163" s="19"/>
      <c r="R163" s="19"/>
    </row>
    <row r="164" spans="1:18" ht="39.950000000000003" customHeight="1" thickBot="1" x14ac:dyDescent="0.25">
      <c r="A164" s="18">
        <v>157</v>
      </c>
      <c r="B164" s="19"/>
      <c r="C164" s="20"/>
      <c r="D164" s="19" t="str">
        <f>IF(B164="","",VLOOKUP(B164,Hoja1!A$1:B$98,2,FALSE))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3"/>
      <c r="O164" s="23"/>
      <c r="P164" s="24"/>
      <c r="Q164" s="19"/>
      <c r="R164" s="19"/>
    </row>
    <row r="165" spans="1:18" ht="39.950000000000003" customHeight="1" thickBot="1" x14ac:dyDescent="0.25">
      <c r="A165" s="18">
        <v>158</v>
      </c>
      <c r="B165" s="19"/>
      <c r="C165" s="20"/>
      <c r="D165" s="19" t="str">
        <f>IF(B165="","",VLOOKUP(B165,Hoja1!A$1:B$98,2,FALSE))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3"/>
      <c r="O165" s="23"/>
      <c r="P165" s="24"/>
      <c r="Q165" s="19"/>
      <c r="R165" s="19"/>
    </row>
    <row r="166" spans="1:18" ht="39.950000000000003" customHeight="1" thickBot="1" x14ac:dyDescent="0.25">
      <c r="A166" s="18">
        <v>159</v>
      </c>
      <c r="B166" s="19"/>
      <c r="C166" s="20"/>
      <c r="D166" s="19" t="str">
        <f>IF(B166="","",VLOOKUP(B166,Hoja1!A$1:B$98,2,FALSE))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3"/>
      <c r="O166" s="23"/>
      <c r="P166" s="24"/>
      <c r="Q166" s="19"/>
      <c r="R166" s="19"/>
    </row>
    <row r="167" spans="1:18" ht="39.950000000000003" customHeight="1" thickBot="1" x14ac:dyDescent="0.25">
      <c r="A167" s="18">
        <v>160</v>
      </c>
      <c r="B167" s="19"/>
      <c r="C167" s="20"/>
      <c r="D167" s="19" t="str">
        <f>IF(B167="","",VLOOKUP(B167,Hoja1!A$1:B$98,2,FALSE))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3"/>
      <c r="O167" s="23"/>
      <c r="P167" s="24"/>
      <c r="Q167" s="19"/>
      <c r="R167" s="19"/>
    </row>
    <row r="168" spans="1:18" ht="39.950000000000003" customHeight="1" thickBot="1" x14ac:dyDescent="0.25">
      <c r="A168" s="18">
        <v>161</v>
      </c>
      <c r="B168" s="19"/>
      <c r="C168" s="20"/>
      <c r="D168" s="19" t="str">
        <f>IF(B168="","",VLOOKUP(B168,Hoja1!A$1:B$98,2,FALSE))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3"/>
      <c r="O168" s="23"/>
      <c r="P168" s="24"/>
      <c r="Q168" s="19"/>
      <c r="R168" s="19"/>
    </row>
    <row r="169" spans="1:18" ht="39.950000000000003" customHeight="1" thickBot="1" x14ac:dyDescent="0.25">
      <c r="A169" s="18">
        <v>162</v>
      </c>
      <c r="B169" s="19"/>
      <c r="C169" s="20"/>
      <c r="D169" s="19" t="str">
        <f>IF(B169="","",VLOOKUP(B169,Hoja1!A$1:B$98,2,FALSE))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3"/>
      <c r="O169" s="23"/>
      <c r="P169" s="24"/>
      <c r="Q169" s="19"/>
      <c r="R169" s="19"/>
    </row>
    <row r="170" spans="1:18" ht="39.950000000000003" customHeight="1" thickBot="1" x14ac:dyDescent="0.25">
      <c r="A170" s="18">
        <v>163</v>
      </c>
      <c r="B170" s="19"/>
      <c r="C170" s="20"/>
      <c r="D170" s="19" t="str">
        <f>IF(B170="","",VLOOKUP(B170,Hoja1!A$1:B$98,2,FALSE))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3"/>
      <c r="O170" s="23"/>
      <c r="P170" s="24"/>
      <c r="Q170" s="19"/>
      <c r="R170" s="19"/>
    </row>
    <row r="171" spans="1:18" ht="39.950000000000003" customHeight="1" thickBot="1" x14ac:dyDescent="0.25">
      <c r="A171" s="18">
        <v>164</v>
      </c>
      <c r="B171" s="19"/>
      <c r="C171" s="20"/>
      <c r="D171" s="19" t="str">
        <f>IF(B171="","",VLOOKUP(B171,Hoja1!A$1:B$98,2,FALSE))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3"/>
      <c r="O171" s="23"/>
      <c r="P171" s="24"/>
      <c r="Q171" s="19"/>
      <c r="R171" s="19"/>
    </row>
    <row r="172" spans="1:18" ht="39.950000000000003" customHeight="1" thickBot="1" x14ac:dyDescent="0.25">
      <c r="A172" s="18">
        <v>165</v>
      </c>
      <c r="B172" s="19"/>
      <c r="C172" s="20"/>
      <c r="D172" s="19" t="str">
        <f>IF(B172="","",VLOOKUP(B172,Hoja1!A$1:B$98,2,FALSE))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3"/>
      <c r="O172" s="23"/>
      <c r="P172" s="24"/>
      <c r="Q172" s="19"/>
      <c r="R172" s="19"/>
    </row>
    <row r="173" spans="1:18" ht="39.950000000000003" customHeight="1" thickBot="1" x14ac:dyDescent="0.25">
      <c r="A173" s="18">
        <v>166</v>
      </c>
      <c r="B173" s="19"/>
      <c r="C173" s="20"/>
      <c r="D173" s="19" t="str">
        <f>IF(B173="","",VLOOKUP(B173,Hoja1!A$1:B$98,2,FALSE))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3"/>
      <c r="O173" s="23"/>
      <c r="P173" s="24"/>
      <c r="Q173" s="19"/>
      <c r="R173" s="19"/>
    </row>
    <row r="174" spans="1:18" ht="39.950000000000003" customHeight="1" thickBot="1" x14ac:dyDescent="0.25">
      <c r="A174" s="18">
        <v>167</v>
      </c>
      <c r="B174" s="19"/>
      <c r="C174" s="20"/>
      <c r="D174" s="19" t="str">
        <f>IF(B174="","",VLOOKUP(B174,Hoja1!A$1:B$98,2,FALSE))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3"/>
      <c r="O174" s="23"/>
      <c r="P174" s="24"/>
      <c r="Q174" s="19"/>
      <c r="R174" s="19"/>
    </row>
    <row r="175" spans="1:18" ht="39.950000000000003" customHeight="1" thickBot="1" x14ac:dyDescent="0.25">
      <c r="A175" s="18">
        <v>168</v>
      </c>
      <c r="B175" s="19"/>
      <c r="C175" s="20"/>
      <c r="D175" s="19" t="str">
        <f>IF(B175="","",VLOOKUP(B175,Hoja1!A$1:B$98,2,FALSE))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3"/>
      <c r="O175" s="23"/>
      <c r="P175" s="24"/>
      <c r="Q175" s="19"/>
      <c r="R175" s="19"/>
    </row>
    <row r="176" spans="1:18" ht="39.950000000000003" customHeight="1" thickBot="1" x14ac:dyDescent="0.25">
      <c r="A176" s="18">
        <v>169</v>
      </c>
      <c r="B176" s="19"/>
      <c r="C176" s="20"/>
      <c r="D176" s="19" t="str">
        <f>IF(B176="","",VLOOKUP(B176,Hoja1!A$1:B$98,2,FALSE))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3"/>
      <c r="O176" s="23"/>
      <c r="P176" s="24"/>
      <c r="Q176" s="19"/>
      <c r="R176" s="19"/>
    </row>
    <row r="177" spans="1:18" ht="39.950000000000003" customHeight="1" thickBot="1" x14ac:dyDescent="0.25">
      <c r="A177" s="18">
        <v>170</v>
      </c>
      <c r="B177" s="19"/>
      <c r="C177" s="20"/>
      <c r="D177" s="19" t="str">
        <f>IF(B177="","",VLOOKUP(B177,Hoja1!A$1:B$98,2,FALSE))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3"/>
      <c r="O177" s="23"/>
      <c r="P177" s="24"/>
      <c r="Q177" s="19"/>
      <c r="R177" s="19"/>
    </row>
    <row r="178" spans="1:18" ht="39.950000000000003" customHeight="1" thickBot="1" x14ac:dyDescent="0.25">
      <c r="A178" s="18">
        <v>171</v>
      </c>
      <c r="B178" s="19"/>
      <c r="C178" s="20"/>
      <c r="D178" s="19" t="str">
        <f>IF(B178="","",VLOOKUP(B178,Hoja1!A$1:B$98,2,FALSE))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3"/>
      <c r="O178" s="23"/>
      <c r="P178" s="24"/>
      <c r="Q178" s="19"/>
      <c r="R178" s="19"/>
    </row>
    <row r="179" spans="1:18" ht="39.950000000000003" customHeight="1" thickBot="1" x14ac:dyDescent="0.25">
      <c r="A179" s="18">
        <v>172</v>
      </c>
      <c r="B179" s="19"/>
      <c r="C179" s="20"/>
      <c r="D179" s="19" t="str">
        <f>IF(B179="","",VLOOKUP(B179,Hoja1!A$1:B$98,2,FALSE))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3"/>
      <c r="O179" s="23"/>
      <c r="P179" s="24"/>
      <c r="Q179" s="19"/>
      <c r="R179" s="19"/>
    </row>
    <row r="180" spans="1:18" ht="39.950000000000003" customHeight="1" thickBot="1" x14ac:dyDescent="0.25">
      <c r="A180" s="18">
        <v>173</v>
      </c>
      <c r="B180" s="19"/>
      <c r="C180" s="20"/>
      <c r="D180" s="19" t="str">
        <f>IF(B180="","",VLOOKUP(B180,Hoja1!A$1:B$98,2,FALSE))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3"/>
      <c r="O180" s="23"/>
      <c r="P180" s="24"/>
      <c r="Q180" s="19"/>
      <c r="R180" s="19"/>
    </row>
    <row r="181" spans="1:18" ht="39.950000000000003" customHeight="1" thickBot="1" x14ac:dyDescent="0.25">
      <c r="A181" s="18">
        <v>174</v>
      </c>
      <c r="B181" s="19"/>
      <c r="C181" s="20"/>
      <c r="D181" s="19" t="str">
        <f>IF(B181="","",VLOOKUP(B181,Hoja1!A$1:B$98,2,FALSE))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3"/>
      <c r="O181" s="23"/>
      <c r="P181" s="24"/>
      <c r="Q181" s="19"/>
      <c r="R181" s="19"/>
    </row>
    <row r="182" spans="1:18" ht="39.950000000000003" customHeight="1" thickBot="1" x14ac:dyDescent="0.25">
      <c r="A182" s="18">
        <v>175</v>
      </c>
      <c r="B182" s="19"/>
      <c r="C182" s="20"/>
      <c r="D182" s="19" t="str">
        <f>IF(B182="","",VLOOKUP(B182,Hoja1!A$1:B$98,2,FALSE))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3"/>
      <c r="O182" s="23"/>
      <c r="P182" s="24"/>
      <c r="Q182" s="19"/>
      <c r="R182" s="19"/>
    </row>
    <row r="183" spans="1:18" ht="39.950000000000003" customHeight="1" thickBot="1" x14ac:dyDescent="0.25">
      <c r="A183" s="18">
        <v>176</v>
      </c>
      <c r="B183" s="19"/>
      <c r="C183" s="20"/>
      <c r="D183" s="19" t="str">
        <f>IF(B183="","",VLOOKUP(B183,Hoja1!A$1:B$98,2,FALSE))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3"/>
      <c r="O183" s="23"/>
      <c r="P183" s="24"/>
      <c r="Q183" s="19"/>
      <c r="R183" s="19"/>
    </row>
    <row r="184" spans="1:18" ht="39.950000000000003" customHeight="1" thickBot="1" x14ac:dyDescent="0.25">
      <c r="A184" s="18">
        <v>177</v>
      </c>
      <c r="B184" s="19"/>
      <c r="C184" s="20"/>
      <c r="D184" s="19" t="str">
        <f>IF(B184="","",VLOOKUP(B184,Hoja1!A$1:B$98,2,FALSE))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3"/>
      <c r="O184" s="23"/>
      <c r="P184" s="24"/>
      <c r="Q184" s="19"/>
      <c r="R184" s="19"/>
    </row>
    <row r="185" spans="1:18" ht="39.950000000000003" customHeight="1" thickBot="1" x14ac:dyDescent="0.25">
      <c r="A185" s="18">
        <v>178</v>
      </c>
      <c r="B185" s="19"/>
      <c r="C185" s="20"/>
      <c r="D185" s="19" t="str">
        <f>IF(B185="","",VLOOKUP(B185,Hoja1!A$1:B$98,2,FALSE))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3"/>
      <c r="O185" s="23"/>
      <c r="P185" s="24"/>
      <c r="Q185" s="19"/>
      <c r="R185" s="19"/>
    </row>
    <row r="186" spans="1:18" ht="39.950000000000003" customHeight="1" thickBot="1" x14ac:dyDescent="0.25">
      <c r="A186" s="18">
        <v>179</v>
      </c>
      <c r="B186" s="19"/>
      <c r="C186" s="20"/>
      <c r="D186" s="19" t="str">
        <f>IF(B186="","",VLOOKUP(B186,Hoja1!A$1:B$98,2,FALSE))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3"/>
      <c r="O186" s="23"/>
      <c r="P186" s="24"/>
      <c r="Q186" s="19"/>
      <c r="R186" s="19"/>
    </row>
    <row r="187" spans="1:18" ht="39.950000000000003" customHeight="1" thickBot="1" x14ac:dyDescent="0.25">
      <c r="A187" s="18">
        <v>180</v>
      </c>
      <c r="B187" s="19"/>
      <c r="C187" s="20"/>
      <c r="D187" s="19" t="str">
        <f>IF(B187="","",VLOOKUP(B187,Hoja1!A$1:B$98,2,FALSE))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3"/>
      <c r="O187" s="23"/>
      <c r="P187" s="24"/>
      <c r="Q187" s="19"/>
      <c r="R187" s="19"/>
    </row>
    <row r="188" spans="1:18" ht="39.950000000000003" customHeight="1" thickBot="1" x14ac:dyDescent="0.25">
      <c r="A188" s="18">
        <v>181</v>
      </c>
      <c r="B188" s="19"/>
      <c r="C188" s="20"/>
      <c r="D188" s="19" t="str">
        <f>IF(B188="","",VLOOKUP(B188,Hoja1!A$1:B$98,2,FALSE))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3"/>
      <c r="O188" s="23"/>
      <c r="P188" s="24"/>
      <c r="Q188" s="19"/>
      <c r="R188" s="19"/>
    </row>
    <row r="189" spans="1:18" ht="39.950000000000003" customHeight="1" thickBot="1" x14ac:dyDescent="0.25">
      <c r="A189" s="18">
        <v>182</v>
      </c>
      <c r="B189" s="19"/>
      <c r="C189" s="20"/>
      <c r="D189" s="19" t="str">
        <f>IF(B189="","",VLOOKUP(B189,Hoja1!A$1:B$98,2,FALSE))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3"/>
      <c r="O189" s="23"/>
      <c r="P189" s="24"/>
      <c r="Q189" s="19"/>
      <c r="R189" s="19"/>
    </row>
    <row r="190" spans="1:18" ht="39.950000000000003" customHeight="1" thickBot="1" x14ac:dyDescent="0.25">
      <c r="A190" s="18">
        <v>183</v>
      </c>
      <c r="B190" s="19"/>
      <c r="C190" s="20"/>
      <c r="D190" s="19" t="str">
        <f>IF(B190="","",VLOOKUP(B190,Hoja1!A$1:B$98,2,FALSE))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3"/>
      <c r="O190" s="23"/>
      <c r="P190" s="24"/>
      <c r="Q190" s="19"/>
      <c r="R190" s="19"/>
    </row>
    <row r="191" spans="1:18" ht="39.950000000000003" customHeight="1" thickBot="1" x14ac:dyDescent="0.25">
      <c r="A191" s="18">
        <v>184</v>
      </c>
      <c r="B191" s="19"/>
      <c r="C191" s="20"/>
      <c r="D191" s="19" t="str">
        <f>IF(B191="","",VLOOKUP(B191,Hoja1!A$1:B$98,2,FALSE))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3"/>
      <c r="O191" s="23"/>
      <c r="P191" s="24"/>
      <c r="Q191" s="19"/>
      <c r="R191" s="19"/>
    </row>
    <row r="192" spans="1:18" ht="39.950000000000003" customHeight="1" thickBot="1" x14ac:dyDescent="0.25">
      <c r="A192" s="18">
        <v>185</v>
      </c>
      <c r="B192" s="19"/>
      <c r="C192" s="20"/>
      <c r="D192" s="19" t="str">
        <f>IF(B192="","",VLOOKUP(B192,Hoja1!A$1:B$98,2,FALSE))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3"/>
      <c r="O192" s="23"/>
      <c r="P192" s="24"/>
      <c r="Q192" s="19"/>
      <c r="R192" s="19"/>
    </row>
    <row r="193" spans="1:18" ht="39.950000000000003" customHeight="1" thickBot="1" x14ac:dyDescent="0.25">
      <c r="A193" s="18">
        <v>186</v>
      </c>
      <c r="B193" s="19"/>
      <c r="C193" s="20"/>
      <c r="D193" s="19" t="str">
        <f>IF(B193="","",VLOOKUP(B193,Hoja1!A$1:B$98,2,FALSE))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3"/>
      <c r="O193" s="23"/>
      <c r="P193" s="24"/>
      <c r="Q193" s="19"/>
      <c r="R193" s="19"/>
    </row>
    <row r="194" spans="1:18" ht="39.950000000000003" customHeight="1" thickBot="1" x14ac:dyDescent="0.25">
      <c r="A194" s="18">
        <v>187</v>
      </c>
      <c r="B194" s="19"/>
      <c r="C194" s="20"/>
      <c r="D194" s="19" t="str">
        <f>IF(B194="","",VLOOKUP(B194,Hoja1!A$1:B$98,2,FALSE))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3"/>
      <c r="O194" s="23"/>
      <c r="P194" s="24"/>
      <c r="Q194" s="19"/>
      <c r="R194" s="19"/>
    </row>
    <row r="195" spans="1:18" ht="39.950000000000003" customHeight="1" thickBot="1" x14ac:dyDescent="0.25">
      <c r="A195" s="18">
        <v>188</v>
      </c>
      <c r="B195" s="19"/>
      <c r="C195" s="20"/>
      <c r="D195" s="19" t="str">
        <f>IF(B195="","",VLOOKUP(B195,Hoja1!A$1:B$98,2,FALSE))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3"/>
      <c r="O195" s="23"/>
      <c r="P195" s="24"/>
      <c r="Q195" s="19"/>
      <c r="R195" s="19"/>
    </row>
    <row r="196" spans="1:18" ht="39.950000000000003" customHeight="1" thickBot="1" x14ac:dyDescent="0.25">
      <c r="A196" s="18">
        <v>189</v>
      </c>
      <c r="B196" s="19"/>
      <c r="C196" s="20"/>
      <c r="D196" s="19" t="str">
        <f>IF(B196="","",VLOOKUP(B196,Hoja1!A$1:B$98,2,FALSE))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3"/>
      <c r="O196" s="23"/>
      <c r="P196" s="24"/>
      <c r="Q196" s="19"/>
      <c r="R196" s="19"/>
    </row>
    <row r="197" spans="1:18" ht="39.950000000000003" customHeight="1" thickBot="1" x14ac:dyDescent="0.25">
      <c r="A197" s="18">
        <v>190</v>
      </c>
      <c r="B197" s="19"/>
      <c r="C197" s="20"/>
      <c r="D197" s="19" t="str">
        <f>IF(B197="","",VLOOKUP(B197,Hoja1!A$1:B$98,2,FALSE))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3"/>
      <c r="O197" s="23"/>
      <c r="P197" s="24"/>
      <c r="Q197" s="19"/>
      <c r="R197" s="19"/>
    </row>
    <row r="198" spans="1:18" ht="39.950000000000003" customHeight="1" thickBot="1" x14ac:dyDescent="0.25">
      <c r="A198" s="18">
        <v>191</v>
      </c>
      <c r="B198" s="19"/>
      <c r="C198" s="20"/>
      <c r="D198" s="19" t="str">
        <f>IF(B198="","",VLOOKUP(B198,Hoja1!A$1:B$98,2,FALSE))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3"/>
      <c r="O198" s="23"/>
      <c r="P198" s="24"/>
      <c r="Q198" s="19"/>
      <c r="R198" s="19"/>
    </row>
    <row r="199" spans="1:18" ht="39.950000000000003" customHeight="1" thickBot="1" x14ac:dyDescent="0.25">
      <c r="A199" s="18">
        <v>192</v>
      </c>
      <c r="B199" s="19"/>
      <c r="C199" s="20"/>
      <c r="D199" s="19" t="str">
        <f>IF(B199="","",VLOOKUP(B199,Hoja1!A$1:B$98,2,FALSE))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3"/>
      <c r="O199" s="23"/>
      <c r="P199" s="24"/>
      <c r="Q199" s="19"/>
      <c r="R199" s="19"/>
    </row>
    <row r="200" spans="1:18" ht="39.950000000000003" customHeight="1" thickBot="1" x14ac:dyDescent="0.25">
      <c r="A200" s="18">
        <v>193</v>
      </c>
      <c r="B200" s="19"/>
      <c r="C200" s="20"/>
      <c r="D200" s="19" t="str">
        <f>IF(B200="","",VLOOKUP(B200,Hoja1!A$1:B$98,2,FALSE))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3"/>
      <c r="O200" s="23"/>
      <c r="P200" s="24"/>
      <c r="Q200" s="19"/>
      <c r="R200" s="19"/>
    </row>
    <row r="201" spans="1:18" ht="39.950000000000003" customHeight="1" thickBot="1" x14ac:dyDescent="0.25">
      <c r="A201" s="18">
        <v>194</v>
      </c>
      <c r="B201" s="19"/>
      <c r="C201" s="20"/>
      <c r="D201" s="19" t="str">
        <f>IF(B201="","",VLOOKUP(B201,Hoja1!A$1:B$98,2,FALSE))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3"/>
      <c r="O201" s="23"/>
      <c r="P201" s="24"/>
      <c r="Q201" s="19"/>
      <c r="R201" s="19"/>
    </row>
    <row r="202" spans="1:18" ht="39.950000000000003" customHeight="1" thickBot="1" x14ac:dyDescent="0.25">
      <c r="A202" s="18">
        <v>195</v>
      </c>
      <c r="B202" s="19"/>
      <c r="C202" s="20"/>
      <c r="D202" s="19" t="str">
        <f>IF(B202="","",VLOOKUP(B202,Hoja1!A$1:B$98,2,FALSE))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3"/>
      <c r="O202" s="23"/>
      <c r="P202" s="24"/>
      <c r="Q202" s="19"/>
      <c r="R202" s="19"/>
    </row>
    <row r="203" spans="1:18" ht="39.950000000000003" customHeight="1" thickBot="1" x14ac:dyDescent="0.25">
      <c r="A203" s="18">
        <v>196</v>
      </c>
      <c r="B203" s="19"/>
      <c r="C203" s="20"/>
      <c r="D203" s="19" t="str">
        <f>IF(B203="","",VLOOKUP(B203,Hoja1!A$1:B$98,2,FALSE))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3"/>
      <c r="O203" s="23"/>
      <c r="P203" s="24"/>
      <c r="Q203" s="19"/>
      <c r="R203" s="19"/>
    </row>
    <row r="204" spans="1:18" ht="39.950000000000003" customHeight="1" thickBot="1" x14ac:dyDescent="0.25">
      <c r="A204" s="18">
        <v>197</v>
      </c>
      <c r="B204" s="19"/>
      <c r="C204" s="20"/>
      <c r="D204" s="19" t="str">
        <f>IF(B204="","",VLOOKUP(B204,Hoja1!A$1:B$98,2,FALSE))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3"/>
      <c r="O204" s="23"/>
      <c r="P204" s="24"/>
      <c r="Q204" s="19"/>
      <c r="R204" s="19"/>
    </row>
    <row r="205" spans="1:18" ht="39.950000000000003" customHeight="1" thickBot="1" x14ac:dyDescent="0.25">
      <c r="A205" s="18">
        <v>198</v>
      </c>
      <c r="B205" s="19"/>
      <c r="C205" s="20"/>
      <c r="D205" s="19" t="str">
        <f>IF(B205="","",VLOOKUP(B205,Hoja1!A$1:B$98,2,FALSE))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3"/>
      <c r="O205" s="23"/>
      <c r="P205" s="24"/>
      <c r="Q205" s="19"/>
      <c r="R205" s="19"/>
    </row>
    <row r="206" spans="1:18" ht="39.950000000000003" customHeight="1" thickBot="1" x14ac:dyDescent="0.25">
      <c r="A206" s="18">
        <v>199</v>
      </c>
      <c r="B206" s="19"/>
      <c r="C206" s="20"/>
      <c r="D206" s="19" t="str">
        <f>IF(B206="","",VLOOKUP(B206,Hoja1!A$1:B$98,2,FALSE))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3"/>
      <c r="O206" s="23"/>
      <c r="P206" s="24"/>
      <c r="Q206" s="19"/>
      <c r="R206" s="19"/>
    </row>
    <row r="207" spans="1:18" ht="39.950000000000003" customHeight="1" thickBot="1" x14ac:dyDescent="0.25">
      <c r="A207" s="18">
        <v>200</v>
      </c>
      <c r="B207" s="19"/>
      <c r="C207" s="20"/>
      <c r="D207" s="19" t="str">
        <f>IF(B207="","",VLOOKUP(B207,Hoja1!A$1:B$98,2,FALSE))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3"/>
      <c r="O207" s="23"/>
      <c r="P207" s="24"/>
      <c r="Q207" s="19"/>
      <c r="R207" s="19"/>
    </row>
    <row r="208" spans="1:18" ht="39.950000000000003" customHeight="1" thickBot="1" x14ac:dyDescent="0.25">
      <c r="A208" s="18">
        <v>201</v>
      </c>
      <c r="B208" s="19"/>
      <c r="C208" s="20"/>
      <c r="D208" s="19" t="str">
        <f>IF(B208="","",VLOOKUP(B208,Hoja1!A$1:B$98,2,FALSE))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3"/>
      <c r="O208" s="23"/>
      <c r="P208" s="24"/>
      <c r="Q208" s="19"/>
      <c r="R208" s="19"/>
    </row>
    <row r="209" spans="1:18" ht="39.950000000000003" customHeight="1" thickBot="1" x14ac:dyDescent="0.25">
      <c r="A209" s="18">
        <v>202</v>
      </c>
      <c r="B209" s="19"/>
      <c r="C209" s="20"/>
      <c r="D209" s="19" t="str">
        <f>IF(B209="","",VLOOKUP(B209,Hoja1!A$1:B$98,2,FALSE))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3"/>
      <c r="O209" s="23"/>
      <c r="P209" s="24"/>
      <c r="Q209" s="19"/>
      <c r="R209" s="19"/>
    </row>
    <row r="210" spans="1:18" ht="39.950000000000003" customHeight="1" thickBot="1" x14ac:dyDescent="0.25">
      <c r="A210" s="18">
        <v>203</v>
      </c>
      <c r="B210" s="19"/>
      <c r="C210" s="20"/>
      <c r="D210" s="19" t="str">
        <f>IF(B210="","",VLOOKUP(B210,Hoja1!A$1:B$98,2,FALSE))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3"/>
      <c r="O210" s="23"/>
      <c r="P210" s="24"/>
      <c r="Q210" s="19"/>
      <c r="R210" s="19"/>
    </row>
    <row r="211" spans="1:18" ht="39.950000000000003" customHeight="1" thickBot="1" x14ac:dyDescent="0.25">
      <c r="A211" s="18">
        <v>204</v>
      </c>
      <c r="B211" s="19"/>
      <c r="C211" s="20"/>
      <c r="D211" s="19" t="str">
        <f>IF(B211="","",VLOOKUP(B211,Hoja1!A$1:B$98,2,FALSE))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3"/>
      <c r="O211" s="23"/>
      <c r="P211" s="24"/>
      <c r="Q211" s="19"/>
      <c r="R211" s="19"/>
    </row>
    <row r="212" spans="1:18" ht="39.950000000000003" customHeight="1" thickBot="1" x14ac:dyDescent="0.25">
      <c r="A212" s="18">
        <v>205</v>
      </c>
      <c r="B212" s="19"/>
      <c r="C212" s="20"/>
      <c r="D212" s="19" t="str">
        <f>IF(B212="","",VLOOKUP(B212,Hoja1!A$1:B$98,2,FALSE))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3"/>
      <c r="O212" s="23"/>
      <c r="P212" s="24"/>
      <c r="Q212" s="19"/>
      <c r="R212" s="19"/>
    </row>
    <row r="213" spans="1:18" ht="39.950000000000003" customHeight="1" thickBot="1" x14ac:dyDescent="0.25">
      <c r="A213" s="18">
        <v>206</v>
      </c>
      <c r="B213" s="19"/>
      <c r="C213" s="20"/>
      <c r="D213" s="19" t="str">
        <f>IF(B213="","",VLOOKUP(B213,Hoja1!A$1:B$98,2,FALSE))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3"/>
      <c r="O213" s="23"/>
      <c r="P213" s="24"/>
      <c r="Q213" s="19"/>
      <c r="R213" s="19"/>
    </row>
    <row r="214" spans="1:18" ht="39.950000000000003" customHeight="1" thickBot="1" x14ac:dyDescent="0.25">
      <c r="A214" s="18">
        <v>207</v>
      </c>
      <c r="B214" s="19"/>
      <c r="C214" s="20"/>
      <c r="D214" s="19" t="str">
        <f>IF(B214="","",VLOOKUP(B214,Hoja1!A$1:B$98,2,FALSE))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3"/>
      <c r="O214" s="23"/>
      <c r="P214" s="24"/>
      <c r="Q214" s="19"/>
      <c r="R214" s="19"/>
    </row>
    <row r="215" spans="1:18" ht="39.950000000000003" customHeight="1" thickBot="1" x14ac:dyDescent="0.25">
      <c r="A215" s="18">
        <v>208</v>
      </c>
      <c r="B215" s="19"/>
      <c r="C215" s="20"/>
      <c r="D215" s="19" t="str">
        <f>IF(B215="","",VLOOKUP(B215,Hoja1!A$1:B$98,2,FALSE))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3"/>
      <c r="O215" s="23"/>
      <c r="P215" s="24"/>
      <c r="Q215" s="19"/>
      <c r="R215" s="19"/>
    </row>
    <row r="216" spans="1:18" ht="39.950000000000003" customHeight="1" thickBot="1" x14ac:dyDescent="0.25">
      <c r="A216" s="18">
        <v>209</v>
      </c>
      <c r="B216" s="19"/>
      <c r="C216" s="20"/>
      <c r="D216" s="19" t="str">
        <f>IF(B216="","",VLOOKUP(B216,Hoja1!A$1:B$98,2,FALSE))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3"/>
      <c r="O216" s="23"/>
      <c r="P216" s="24"/>
      <c r="Q216" s="19"/>
      <c r="R216" s="19"/>
    </row>
    <row r="217" spans="1:18" ht="39.950000000000003" customHeight="1" thickBot="1" x14ac:dyDescent="0.25">
      <c r="A217" s="18">
        <v>210</v>
      </c>
      <c r="B217" s="19"/>
      <c r="C217" s="20"/>
      <c r="D217" s="19" t="str">
        <f>IF(B217="","",VLOOKUP(B217,Hoja1!A$1:B$98,2,FALSE))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3"/>
      <c r="O217" s="23"/>
      <c r="P217" s="24"/>
      <c r="Q217" s="19"/>
      <c r="R217" s="19"/>
    </row>
    <row r="218" spans="1:18" ht="39.950000000000003" customHeight="1" thickBot="1" x14ac:dyDescent="0.25">
      <c r="A218" s="18">
        <v>211</v>
      </c>
      <c r="B218" s="19"/>
      <c r="C218" s="20"/>
      <c r="D218" s="19" t="str">
        <f>IF(B218="","",VLOOKUP(B218,Hoja1!A$1:B$98,2,FALSE))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3"/>
      <c r="O218" s="23"/>
      <c r="P218" s="24"/>
      <c r="Q218" s="19"/>
      <c r="R218" s="19"/>
    </row>
    <row r="219" spans="1:18" ht="39.950000000000003" customHeight="1" thickBot="1" x14ac:dyDescent="0.25">
      <c r="A219" s="18">
        <v>212</v>
      </c>
      <c r="B219" s="19"/>
      <c r="C219" s="20"/>
      <c r="D219" s="19" t="str">
        <f>IF(B219="","",VLOOKUP(B219,Hoja1!A$1:B$98,2,FALSE))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3"/>
      <c r="O219" s="23"/>
      <c r="P219" s="24"/>
      <c r="Q219" s="19"/>
      <c r="R219" s="19"/>
    </row>
    <row r="220" spans="1:18" ht="39.950000000000003" customHeight="1" thickBot="1" x14ac:dyDescent="0.25">
      <c r="A220" s="18">
        <v>213</v>
      </c>
      <c r="B220" s="19"/>
      <c r="C220" s="20"/>
      <c r="D220" s="19" t="str">
        <f>IF(B220="","",VLOOKUP(B220,Hoja1!A$1:B$98,2,FALSE))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3"/>
      <c r="O220" s="23"/>
      <c r="P220" s="24"/>
      <c r="Q220" s="19"/>
      <c r="R220" s="19"/>
    </row>
    <row r="221" spans="1:18" ht="39.950000000000003" customHeight="1" thickBot="1" x14ac:dyDescent="0.25">
      <c r="A221" s="18">
        <v>214</v>
      </c>
      <c r="B221" s="19"/>
      <c r="C221" s="20"/>
      <c r="D221" s="19" t="str">
        <f>IF(B221="","",VLOOKUP(B221,Hoja1!A$1:B$98,2,FALSE))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3"/>
      <c r="O221" s="23"/>
      <c r="P221" s="24"/>
      <c r="Q221" s="19"/>
      <c r="R221" s="19"/>
    </row>
    <row r="222" spans="1:18" ht="39.950000000000003" customHeight="1" thickBot="1" x14ac:dyDescent="0.25">
      <c r="A222" s="18">
        <v>215</v>
      </c>
      <c r="B222" s="19"/>
      <c r="C222" s="20"/>
      <c r="D222" s="19" t="str">
        <f>IF(B222="","",VLOOKUP(B222,Hoja1!A$1:B$98,2,FALSE))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3"/>
      <c r="O222" s="23"/>
      <c r="P222" s="24"/>
      <c r="Q222" s="19"/>
      <c r="R222" s="19"/>
    </row>
    <row r="223" spans="1:18" ht="39.950000000000003" customHeight="1" thickBot="1" x14ac:dyDescent="0.25">
      <c r="A223" s="18">
        <v>216</v>
      </c>
      <c r="B223" s="19"/>
      <c r="C223" s="20"/>
      <c r="D223" s="19" t="str">
        <f>IF(B223="","",VLOOKUP(B223,Hoja1!A$1:B$98,2,FALSE))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3"/>
      <c r="O223" s="23"/>
      <c r="P223" s="24"/>
      <c r="Q223" s="19"/>
      <c r="R223" s="19"/>
    </row>
    <row r="224" spans="1:18" ht="39.950000000000003" customHeight="1" thickBot="1" x14ac:dyDescent="0.25">
      <c r="A224" s="18">
        <v>217</v>
      </c>
      <c r="B224" s="19"/>
      <c r="C224" s="20"/>
      <c r="D224" s="19" t="str">
        <f>IF(B224="","",VLOOKUP(B224,Hoja1!A$1:B$98,2,FALSE))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3"/>
      <c r="O224" s="23"/>
      <c r="P224" s="24"/>
      <c r="Q224" s="19"/>
      <c r="R224" s="19"/>
    </row>
    <row r="225" spans="1:18" ht="39.950000000000003" customHeight="1" thickBot="1" x14ac:dyDescent="0.25">
      <c r="A225" s="18">
        <v>218</v>
      </c>
      <c r="B225" s="19"/>
      <c r="C225" s="20"/>
      <c r="D225" s="19" t="str">
        <f>IF(B225="","",VLOOKUP(B225,Hoja1!A$1:B$98,2,FALSE))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3"/>
      <c r="O225" s="23"/>
      <c r="P225" s="24"/>
      <c r="Q225" s="19"/>
      <c r="R225" s="19"/>
    </row>
    <row r="226" spans="1:18" ht="39.950000000000003" customHeight="1" thickBot="1" x14ac:dyDescent="0.25">
      <c r="A226" s="18">
        <v>219</v>
      </c>
      <c r="B226" s="19"/>
      <c r="C226" s="20"/>
      <c r="D226" s="19" t="str">
        <f>IF(B226="","",VLOOKUP(B226,Hoja1!A$1:B$98,2,FALSE))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3"/>
      <c r="O226" s="23"/>
      <c r="P226" s="24"/>
      <c r="Q226" s="19"/>
      <c r="R226" s="19"/>
    </row>
    <row r="227" spans="1:18" ht="39.950000000000003" customHeight="1" thickBot="1" x14ac:dyDescent="0.25">
      <c r="A227" s="18">
        <v>220</v>
      </c>
      <c r="B227" s="19"/>
      <c r="C227" s="20"/>
      <c r="D227" s="19" t="str">
        <f>IF(B227="","",VLOOKUP(B227,Hoja1!A$1:B$98,2,FALSE))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3"/>
      <c r="O227" s="23"/>
      <c r="P227" s="24"/>
      <c r="Q227" s="19"/>
      <c r="R227" s="19"/>
    </row>
    <row r="228" spans="1:18" ht="39.950000000000003" customHeight="1" thickBot="1" x14ac:dyDescent="0.25">
      <c r="A228" s="18">
        <v>221</v>
      </c>
      <c r="B228" s="19"/>
      <c r="C228" s="20"/>
      <c r="D228" s="19" t="str">
        <f>IF(B228="","",VLOOKUP(B228,Hoja1!A$1:B$98,2,FALSE))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3"/>
      <c r="O228" s="23"/>
      <c r="P228" s="24"/>
      <c r="Q228" s="19"/>
      <c r="R228" s="19"/>
    </row>
    <row r="229" spans="1:18" ht="39.950000000000003" customHeight="1" thickBot="1" x14ac:dyDescent="0.25">
      <c r="A229" s="18">
        <v>222</v>
      </c>
      <c r="B229" s="19"/>
      <c r="C229" s="20"/>
      <c r="D229" s="19" t="str">
        <f>IF(B229="","",VLOOKUP(B229,Hoja1!A$1:B$98,2,FALSE))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3"/>
      <c r="O229" s="23"/>
      <c r="P229" s="24"/>
      <c r="Q229" s="19"/>
      <c r="R229" s="19"/>
    </row>
    <row r="230" spans="1:18" ht="39.950000000000003" customHeight="1" thickBot="1" x14ac:dyDescent="0.25">
      <c r="A230" s="18">
        <v>223</v>
      </c>
      <c r="B230" s="19"/>
      <c r="C230" s="20"/>
      <c r="D230" s="19" t="str">
        <f>IF(B230="","",VLOOKUP(B230,Hoja1!A$1:B$98,2,FALSE))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3"/>
      <c r="O230" s="23"/>
      <c r="P230" s="24"/>
      <c r="Q230" s="19"/>
      <c r="R230" s="19"/>
    </row>
    <row r="231" spans="1:18" ht="39.950000000000003" customHeight="1" thickBot="1" x14ac:dyDescent="0.25">
      <c r="A231" s="18">
        <v>224</v>
      </c>
      <c r="B231" s="19"/>
      <c r="C231" s="20"/>
      <c r="D231" s="19" t="str">
        <f>IF(B231="","",VLOOKUP(B231,Hoja1!A$1:B$98,2,FALSE))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3"/>
      <c r="O231" s="23"/>
      <c r="P231" s="24"/>
      <c r="Q231" s="19"/>
      <c r="R231" s="19"/>
    </row>
    <row r="232" spans="1:18" ht="39.950000000000003" customHeight="1" thickBot="1" x14ac:dyDescent="0.25">
      <c r="A232" s="18">
        <v>225</v>
      </c>
      <c r="B232" s="19"/>
      <c r="C232" s="20"/>
      <c r="D232" s="19" t="str">
        <f>IF(B232="","",VLOOKUP(B232,Hoja1!A$1:B$98,2,FALSE))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3"/>
      <c r="O232" s="23"/>
      <c r="P232" s="24"/>
      <c r="Q232" s="19"/>
      <c r="R232" s="19"/>
    </row>
    <row r="233" spans="1:18" ht="39.950000000000003" customHeight="1" thickBot="1" x14ac:dyDescent="0.25">
      <c r="A233" s="18">
        <v>226</v>
      </c>
      <c r="B233" s="19"/>
      <c r="C233" s="20"/>
      <c r="D233" s="19" t="str">
        <f>IF(B233="","",VLOOKUP(B233,Hoja1!A$1:B$98,2,FALSE))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3"/>
      <c r="O233" s="23"/>
      <c r="P233" s="24"/>
      <c r="Q233" s="19"/>
      <c r="R233" s="19"/>
    </row>
    <row r="234" spans="1:18" ht="39.950000000000003" customHeight="1" thickBot="1" x14ac:dyDescent="0.25">
      <c r="A234" s="18">
        <v>227</v>
      </c>
      <c r="B234" s="19"/>
      <c r="C234" s="20"/>
      <c r="D234" s="19" t="str">
        <f>IF(B234="","",VLOOKUP(B234,Hoja1!A$1:B$98,2,FALSE))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3"/>
      <c r="O234" s="23"/>
      <c r="P234" s="24"/>
      <c r="Q234" s="19"/>
      <c r="R234" s="19"/>
    </row>
    <row r="235" spans="1:18" ht="39.950000000000003" customHeight="1" thickBot="1" x14ac:dyDescent="0.25">
      <c r="A235" s="18">
        <v>228</v>
      </c>
      <c r="B235" s="19"/>
      <c r="C235" s="20"/>
      <c r="D235" s="19" t="str">
        <f>IF(B235="","",VLOOKUP(B235,Hoja1!A$1:B$98,2,FALSE))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3"/>
      <c r="O235" s="23"/>
      <c r="P235" s="24"/>
      <c r="Q235" s="19"/>
      <c r="R235" s="19"/>
    </row>
    <row r="236" spans="1:18" ht="39.950000000000003" customHeight="1" thickBot="1" x14ac:dyDescent="0.25">
      <c r="A236" s="18">
        <v>229</v>
      </c>
      <c r="B236" s="19"/>
      <c r="C236" s="20"/>
      <c r="D236" s="19" t="str">
        <f>IF(B236="","",VLOOKUP(B236,Hoja1!A$1:B$98,2,FALSE))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3"/>
      <c r="O236" s="23"/>
      <c r="P236" s="24"/>
      <c r="Q236" s="19"/>
      <c r="R236" s="19"/>
    </row>
    <row r="237" spans="1:18" ht="39.950000000000003" customHeight="1" thickBot="1" x14ac:dyDescent="0.25">
      <c r="A237" s="18">
        <v>230</v>
      </c>
      <c r="B237" s="19"/>
      <c r="C237" s="20"/>
      <c r="D237" s="19" t="str">
        <f>IF(B237="","",VLOOKUP(B237,Hoja1!A$1:B$98,2,FALSE))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3"/>
      <c r="O237" s="23"/>
      <c r="P237" s="24"/>
      <c r="Q237" s="19"/>
      <c r="R237" s="19"/>
    </row>
    <row r="238" spans="1:18" ht="39.950000000000003" customHeight="1" thickBot="1" x14ac:dyDescent="0.25">
      <c r="A238" s="18">
        <v>231</v>
      </c>
      <c r="B238" s="19"/>
      <c r="C238" s="20"/>
      <c r="D238" s="19" t="str">
        <f>IF(B238="","",VLOOKUP(B238,Hoja1!A$1:B$98,2,FALSE))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3"/>
      <c r="O238" s="23"/>
      <c r="P238" s="24"/>
      <c r="Q238" s="19"/>
      <c r="R238" s="19"/>
    </row>
    <row r="239" spans="1:18" ht="39.950000000000003" customHeight="1" thickBot="1" x14ac:dyDescent="0.25">
      <c r="A239" s="18">
        <v>232</v>
      </c>
      <c r="B239" s="19"/>
      <c r="C239" s="20"/>
      <c r="D239" s="19" t="str">
        <f>IF(B239="","",VLOOKUP(B239,Hoja1!A$1:B$98,2,FALSE))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3"/>
      <c r="O239" s="23"/>
      <c r="P239" s="24"/>
      <c r="Q239" s="19"/>
      <c r="R239" s="19"/>
    </row>
    <row r="240" spans="1:18" ht="39.950000000000003" customHeight="1" thickBot="1" x14ac:dyDescent="0.25">
      <c r="A240" s="18">
        <v>233</v>
      </c>
      <c r="B240" s="19"/>
      <c r="C240" s="20"/>
      <c r="D240" s="19" t="str">
        <f>IF(B240="","",VLOOKUP(B240,Hoja1!A$1:B$98,2,FALSE))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3"/>
      <c r="O240" s="23"/>
      <c r="P240" s="24"/>
      <c r="Q240" s="19"/>
      <c r="R240" s="19"/>
    </row>
    <row r="241" spans="1:18" ht="39.950000000000003" customHeight="1" thickBot="1" x14ac:dyDescent="0.25">
      <c r="A241" s="18">
        <v>234</v>
      </c>
      <c r="B241" s="19"/>
      <c r="C241" s="20"/>
      <c r="D241" s="19" t="str">
        <f>IF(B241="","",VLOOKUP(B241,Hoja1!A$1:B$98,2,FALSE))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3"/>
      <c r="O241" s="23"/>
      <c r="P241" s="24"/>
      <c r="Q241" s="19"/>
      <c r="R241" s="19"/>
    </row>
    <row r="242" spans="1:18" ht="39.950000000000003" customHeight="1" thickBot="1" x14ac:dyDescent="0.25">
      <c r="A242" s="18">
        <v>235</v>
      </c>
      <c r="B242" s="19"/>
      <c r="C242" s="20"/>
      <c r="D242" s="19" t="str">
        <f>IF(B242="","",VLOOKUP(B242,Hoja1!A$1:B$98,2,FALSE))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3"/>
      <c r="O242" s="23"/>
      <c r="P242" s="24"/>
      <c r="Q242" s="19"/>
      <c r="R242" s="19"/>
    </row>
    <row r="243" spans="1:18" ht="39.950000000000003" customHeight="1" thickBot="1" x14ac:dyDescent="0.25">
      <c r="A243" s="18">
        <v>236</v>
      </c>
      <c r="B243" s="19"/>
      <c r="C243" s="20"/>
      <c r="D243" s="19" t="str">
        <f>IF(B243="","",VLOOKUP(B243,Hoja1!A$1:B$98,2,FALSE))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3"/>
      <c r="O243" s="23"/>
      <c r="P243" s="24"/>
      <c r="Q243" s="19"/>
      <c r="R243" s="19"/>
    </row>
    <row r="244" spans="1:18" ht="39.950000000000003" customHeight="1" thickBot="1" x14ac:dyDescent="0.25">
      <c r="A244" s="18">
        <v>237</v>
      </c>
      <c r="B244" s="19"/>
      <c r="C244" s="20"/>
      <c r="D244" s="19" t="str">
        <f>IF(B244="","",VLOOKUP(B244,Hoja1!A$1:B$98,2,FALSE))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3"/>
      <c r="O244" s="23"/>
      <c r="P244" s="24"/>
      <c r="Q244" s="19"/>
      <c r="R244" s="19"/>
    </row>
    <row r="245" spans="1:18" ht="39.950000000000003" customHeight="1" thickBot="1" x14ac:dyDescent="0.25">
      <c r="A245" s="18">
        <v>238</v>
      </c>
      <c r="B245" s="19"/>
      <c r="C245" s="20"/>
      <c r="D245" s="19" t="str">
        <f>IF(B245="","",VLOOKUP(B245,Hoja1!A$1:B$98,2,FALSE))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3"/>
      <c r="O245" s="23"/>
      <c r="P245" s="24"/>
      <c r="Q245" s="19"/>
      <c r="R245" s="19"/>
    </row>
    <row r="246" spans="1:18" ht="39.950000000000003" customHeight="1" thickBot="1" x14ac:dyDescent="0.25">
      <c r="A246" s="18">
        <v>239</v>
      </c>
      <c r="B246" s="19"/>
      <c r="C246" s="20"/>
      <c r="D246" s="19" t="str">
        <f>IF(B246="","",VLOOKUP(B246,Hoja1!A$1:B$98,2,FALSE))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3"/>
      <c r="O246" s="23"/>
      <c r="P246" s="24"/>
      <c r="Q246" s="19"/>
      <c r="R246" s="19"/>
    </row>
    <row r="247" spans="1:18" ht="39.950000000000003" customHeight="1" thickBot="1" x14ac:dyDescent="0.25">
      <c r="A247" s="18">
        <v>240</v>
      </c>
      <c r="B247" s="19"/>
      <c r="C247" s="20"/>
      <c r="D247" s="19" t="str">
        <f>IF(B247="","",VLOOKUP(B247,Hoja1!A$1:B$98,2,FALSE))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3"/>
      <c r="O247" s="23"/>
      <c r="P247" s="24"/>
      <c r="Q247" s="19"/>
      <c r="R247" s="19"/>
    </row>
    <row r="248" spans="1:18" ht="39.950000000000003" customHeight="1" thickBot="1" x14ac:dyDescent="0.25">
      <c r="A248" s="18">
        <v>241</v>
      </c>
      <c r="B248" s="19"/>
      <c r="C248" s="20"/>
      <c r="D248" s="19" t="str">
        <f>IF(B248="","",VLOOKUP(B248,Hoja1!A$1:B$98,2,FALSE))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3"/>
      <c r="O248" s="23"/>
      <c r="P248" s="24"/>
      <c r="Q248" s="19"/>
      <c r="R248" s="19"/>
    </row>
    <row r="249" spans="1:18" ht="39.950000000000003" customHeight="1" thickBot="1" x14ac:dyDescent="0.25">
      <c r="A249" s="18">
        <v>242</v>
      </c>
      <c r="B249" s="19"/>
      <c r="C249" s="20"/>
      <c r="D249" s="19" t="str">
        <f>IF(B249="","",VLOOKUP(B249,Hoja1!A$1:B$98,2,FALSE))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3"/>
      <c r="O249" s="23"/>
      <c r="P249" s="24"/>
      <c r="Q249" s="19"/>
      <c r="R249" s="19"/>
    </row>
    <row r="250" spans="1:18" ht="39.950000000000003" customHeight="1" thickBot="1" x14ac:dyDescent="0.25">
      <c r="A250" s="18">
        <v>243</v>
      </c>
      <c r="B250" s="19"/>
      <c r="C250" s="20"/>
      <c r="D250" s="19" t="str">
        <f>IF(B250="","",VLOOKUP(B250,Hoja1!A$1:B$98,2,FALSE))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3"/>
      <c r="O250" s="23"/>
      <c r="P250" s="24"/>
      <c r="Q250" s="19"/>
      <c r="R250" s="19"/>
    </row>
    <row r="251" spans="1:18" ht="39.950000000000003" customHeight="1" thickBot="1" x14ac:dyDescent="0.25">
      <c r="A251" s="18">
        <v>244</v>
      </c>
      <c r="B251" s="19"/>
      <c r="C251" s="20"/>
      <c r="D251" s="19" t="str">
        <f>IF(B251="","",VLOOKUP(B251,Hoja1!A$1:B$98,2,FALSE))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3"/>
      <c r="O251" s="23"/>
      <c r="P251" s="24"/>
      <c r="Q251" s="19"/>
      <c r="R251" s="19"/>
    </row>
    <row r="252" spans="1:18" ht="39.950000000000003" customHeight="1" thickBot="1" x14ac:dyDescent="0.25">
      <c r="A252" s="18">
        <v>245</v>
      </c>
      <c r="B252" s="19"/>
      <c r="C252" s="20"/>
      <c r="D252" s="19" t="str">
        <f>IF(B252="","",VLOOKUP(B252,Hoja1!A$1:B$98,2,FALSE))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3"/>
      <c r="O252" s="23"/>
      <c r="P252" s="24"/>
      <c r="Q252" s="19"/>
      <c r="R252" s="19"/>
    </row>
    <row r="253" spans="1:18" ht="39.950000000000003" customHeight="1" thickBot="1" x14ac:dyDescent="0.25">
      <c r="A253" s="18">
        <v>246</v>
      </c>
      <c r="B253" s="19"/>
      <c r="C253" s="20"/>
      <c r="D253" s="19" t="str">
        <f>IF(B253="","",VLOOKUP(B253,Hoja1!A$1:B$98,2,FALSE))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3"/>
      <c r="O253" s="23"/>
      <c r="P253" s="24"/>
      <c r="Q253" s="19"/>
      <c r="R253" s="19"/>
    </row>
    <row r="254" spans="1:18" ht="39.950000000000003" customHeight="1" thickBot="1" x14ac:dyDescent="0.25">
      <c r="A254" s="18">
        <v>247</v>
      </c>
      <c r="B254" s="19"/>
      <c r="C254" s="20"/>
      <c r="D254" s="19" t="str">
        <f>IF(B254="","",VLOOKUP(B254,Hoja1!A$1:B$98,2,FALSE))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3"/>
      <c r="O254" s="23"/>
      <c r="P254" s="24"/>
      <c r="Q254" s="19"/>
      <c r="R254" s="19"/>
    </row>
    <row r="255" spans="1:18" ht="39.950000000000003" customHeight="1" thickBot="1" x14ac:dyDescent="0.25">
      <c r="A255" s="18">
        <v>248</v>
      </c>
      <c r="B255" s="19"/>
      <c r="C255" s="20"/>
      <c r="D255" s="19" t="str">
        <f>IF(B255="","",VLOOKUP(B255,Hoja1!A$1:B$98,2,FALSE))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3"/>
      <c r="O255" s="23"/>
      <c r="P255" s="24"/>
      <c r="Q255" s="19"/>
      <c r="R255" s="19"/>
    </row>
    <row r="256" spans="1:18" ht="39.950000000000003" customHeight="1" thickBot="1" x14ac:dyDescent="0.25">
      <c r="A256" s="18">
        <v>249</v>
      </c>
      <c r="B256" s="19"/>
      <c r="C256" s="20"/>
      <c r="D256" s="19" t="str">
        <f>IF(B256="","",VLOOKUP(B256,Hoja1!A$1:B$98,2,FALSE))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3"/>
      <c r="O256" s="23"/>
      <c r="P256" s="24"/>
      <c r="Q256" s="19"/>
      <c r="R256" s="19"/>
    </row>
    <row r="257" spans="1:18" ht="39.950000000000003" customHeight="1" thickBot="1" x14ac:dyDescent="0.25">
      <c r="A257" s="18">
        <v>250</v>
      </c>
      <c r="B257" s="19"/>
      <c r="C257" s="20"/>
      <c r="D257" s="19" t="str">
        <f>IF(B257="","",VLOOKUP(B257,Hoja1!A$1:B$98,2,FALSE))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3"/>
      <c r="O257" s="23"/>
      <c r="P257" s="24"/>
      <c r="Q257" s="19"/>
      <c r="R257" s="19"/>
    </row>
    <row r="258" spans="1:18" ht="39.950000000000003" customHeight="1" thickBot="1" x14ac:dyDescent="0.25">
      <c r="A258" s="18">
        <v>251</v>
      </c>
      <c r="B258" s="19"/>
      <c r="C258" s="20"/>
      <c r="D258" s="19" t="str">
        <f>IF(B258="","",VLOOKUP(B258,Hoja1!A$1:B$98,2,FALSE))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3"/>
      <c r="O258" s="23"/>
      <c r="P258" s="24"/>
      <c r="Q258" s="19"/>
      <c r="R258" s="19"/>
    </row>
    <row r="259" spans="1:18" ht="39.950000000000003" customHeight="1" thickBot="1" x14ac:dyDescent="0.25">
      <c r="A259" s="18">
        <v>252</v>
      </c>
      <c r="B259" s="19"/>
      <c r="C259" s="20"/>
      <c r="D259" s="19" t="str">
        <f>IF(B259="","",VLOOKUP(B259,Hoja1!A$1:B$98,2,FALSE))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3"/>
      <c r="O259" s="23"/>
      <c r="P259" s="24"/>
      <c r="Q259" s="19"/>
      <c r="R259" s="19"/>
    </row>
    <row r="260" spans="1:18" ht="39.950000000000003" customHeight="1" thickBot="1" x14ac:dyDescent="0.25">
      <c r="A260" s="18">
        <v>253</v>
      </c>
      <c r="B260" s="19"/>
      <c r="C260" s="20"/>
      <c r="D260" s="19" t="str">
        <f>IF(B260="","",VLOOKUP(B260,Hoja1!A$1:B$98,2,FALSE))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3"/>
      <c r="O260" s="23"/>
      <c r="P260" s="24"/>
      <c r="Q260" s="19"/>
      <c r="R260" s="19"/>
    </row>
    <row r="261" spans="1:18" ht="39.950000000000003" customHeight="1" thickBot="1" x14ac:dyDescent="0.25">
      <c r="A261" s="18">
        <v>254</v>
      </c>
      <c r="B261" s="19"/>
      <c r="C261" s="20"/>
      <c r="D261" s="19" t="str">
        <f>IF(B261="","",VLOOKUP(B261,Hoja1!A$1:B$98,2,FALSE))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3"/>
      <c r="O261" s="23"/>
      <c r="P261" s="24"/>
      <c r="Q261" s="19"/>
      <c r="R261" s="19"/>
    </row>
    <row r="262" spans="1:18" ht="39.950000000000003" customHeight="1" thickBot="1" x14ac:dyDescent="0.25">
      <c r="A262" s="18">
        <v>255</v>
      </c>
      <c r="B262" s="19"/>
      <c r="C262" s="20"/>
      <c r="D262" s="19" t="str">
        <f>IF(B262="","",VLOOKUP(B262,Hoja1!A$1:B$98,2,FALSE))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3"/>
      <c r="O262" s="23"/>
      <c r="P262" s="24"/>
      <c r="Q262" s="19"/>
      <c r="R262" s="19"/>
    </row>
    <row r="263" spans="1:18" ht="39.950000000000003" customHeight="1" thickBot="1" x14ac:dyDescent="0.25">
      <c r="A263" s="18">
        <v>256</v>
      </c>
      <c r="B263" s="19"/>
      <c r="C263" s="20"/>
      <c r="D263" s="19" t="str">
        <f>IF(B263="","",VLOOKUP(B263,Hoja1!A$1:B$98,2,FALSE))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3"/>
      <c r="O263" s="23"/>
      <c r="P263" s="24"/>
      <c r="Q263" s="19"/>
      <c r="R263" s="19"/>
    </row>
    <row r="264" spans="1:18" ht="39.950000000000003" customHeight="1" thickBot="1" x14ac:dyDescent="0.25">
      <c r="A264" s="18">
        <v>257</v>
      </c>
      <c r="B264" s="19"/>
      <c r="C264" s="20"/>
      <c r="D264" s="19" t="str">
        <f>IF(B264="","",VLOOKUP(B264,Hoja1!A$1:B$98,2,FALSE))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3"/>
      <c r="O264" s="23"/>
      <c r="P264" s="24"/>
      <c r="Q264" s="19"/>
      <c r="R264" s="19"/>
    </row>
    <row r="265" spans="1:18" ht="39.950000000000003" customHeight="1" thickBot="1" x14ac:dyDescent="0.25">
      <c r="A265" s="18">
        <v>258</v>
      </c>
      <c r="B265" s="19"/>
      <c r="C265" s="20"/>
      <c r="D265" s="19" t="str">
        <f>IF(B265="","",VLOOKUP(B265,Hoja1!A$1:B$98,2,FALSE))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3"/>
      <c r="O265" s="23"/>
      <c r="P265" s="24"/>
      <c r="Q265" s="19"/>
      <c r="R265" s="19"/>
    </row>
    <row r="266" spans="1:18" ht="39.950000000000003" customHeight="1" thickBot="1" x14ac:dyDescent="0.25">
      <c r="A266" s="18">
        <v>259</v>
      </c>
      <c r="B266" s="19"/>
      <c r="C266" s="20"/>
      <c r="D266" s="19" t="str">
        <f>IF(B266="","",VLOOKUP(B266,Hoja1!A$1:B$98,2,FALSE))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3"/>
      <c r="O266" s="23"/>
      <c r="P266" s="24"/>
      <c r="Q266" s="19"/>
      <c r="R266" s="19"/>
    </row>
    <row r="267" spans="1:18" ht="39.950000000000003" customHeight="1" thickBot="1" x14ac:dyDescent="0.25">
      <c r="A267" s="18">
        <v>260</v>
      </c>
      <c r="B267" s="19"/>
      <c r="C267" s="20"/>
      <c r="D267" s="19" t="str">
        <f>IF(B267="","",VLOOKUP(B267,Hoja1!A$1:B$98,2,FALSE))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3"/>
      <c r="O267" s="23"/>
      <c r="P267" s="24"/>
      <c r="Q267" s="19"/>
      <c r="R267" s="19"/>
    </row>
    <row r="268" spans="1:18" ht="39.950000000000003" customHeight="1" thickBot="1" x14ac:dyDescent="0.25">
      <c r="A268" s="18">
        <v>261</v>
      </c>
      <c r="B268" s="19"/>
      <c r="C268" s="20"/>
      <c r="D268" s="19" t="str">
        <f>IF(B268="","",VLOOKUP(B268,Hoja1!A$1:B$98,2,FALSE))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3"/>
      <c r="O268" s="23"/>
      <c r="P268" s="24"/>
      <c r="Q268" s="19"/>
      <c r="R268" s="19"/>
    </row>
    <row r="269" spans="1:18" ht="39.950000000000003" customHeight="1" thickBot="1" x14ac:dyDescent="0.25">
      <c r="A269" s="18">
        <v>262</v>
      </c>
      <c r="B269" s="19"/>
      <c r="C269" s="20"/>
      <c r="D269" s="19" t="str">
        <f>IF(B269="","",VLOOKUP(B269,Hoja1!A$1:B$98,2,FALSE))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3"/>
      <c r="O269" s="23"/>
      <c r="P269" s="24"/>
      <c r="Q269" s="19"/>
      <c r="R269" s="19"/>
    </row>
    <row r="270" spans="1:18" ht="39.950000000000003" customHeight="1" thickBot="1" x14ac:dyDescent="0.25">
      <c r="A270" s="18">
        <v>263</v>
      </c>
      <c r="B270" s="19"/>
      <c r="C270" s="20"/>
      <c r="D270" s="19" t="str">
        <f>IF(B270="","",VLOOKUP(B270,Hoja1!A$1:B$98,2,FALSE))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3"/>
      <c r="O270" s="23"/>
      <c r="P270" s="24"/>
      <c r="Q270" s="19"/>
      <c r="R270" s="19"/>
    </row>
    <row r="271" spans="1:18" ht="39.950000000000003" customHeight="1" thickBot="1" x14ac:dyDescent="0.25">
      <c r="A271" s="18">
        <v>264</v>
      </c>
      <c r="B271" s="19"/>
      <c r="C271" s="20"/>
      <c r="D271" s="19" t="str">
        <f>IF(B271="","",VLOOKUP(B271,Hoja1!A$1:B$98,2,FALSE))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3"/>
      <c r="O271" s="23"/>
      <c r="P271" s="24"/>
      <c r="Q271" s="19"/>
      <c r="R271" s="19"/>
    </row>
    <row r="272" spans="1:18" ht="39.950000000000003" customHeight="1" thickBot="1" x14ac:dyDescent="0.25">
      <c r="A272" s="18">
        <v>265</v>
      </c>
      <c r="B272" s="19"/>
      <c r="C272" s="20"/>
      <c r="D272" s="19" t="str">
        <f>IF(B272="","",VLOOKUP(B272,Hoja1!A$1:B$98,2,FALSE))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3"/>
      <c r="O272" s="23"/>
      <c r="P272" s="24"/>
      <c r="Q272" s="19"/>
      <c r="R272" s="19"/>
    </row>
    <row r="273" spans="1:18" ht="39.950000000000003" customHeight="1" thickBot="1" x14ac:dyDescent="0.25">
      <c r="A273" s="18">
        <v>266</v>
      </c>
      <c r="B273" s="19"/>
      <c r="C273" s="20"/>
      <c r="D273" s="19" t="str">
        <f>IF(B273="","",VLOOKUP(B273,Hoja1!A$1:B$98,2,FALSE))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3"/>
      <c r="O273" s="23"/>
      <c r="P273" s="24"/>
      <c r="Q273" s="19"/>
      <c r="R273" s="19"/>
    </row>
    <row r="274" spans="1:18" ht="39.950000000000003" customHeight="1" thickBot="1" x14ac:dyDescent="0.25">
      <c r="A274" s="18">
        <v>267</v>
      </c>
      <c r="B274" s="19"/>
      <c r="C274" s="20"/>
      <c r="D274" s="19" t="str">
        <f>IF(B274="","",VLOOKUP(B274,Hoja1!A$1:B$98,2,FALSE))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3"/>
      <c r="O274" s="23"/>
      <c r="P274" s="24"/>
      <c r="Q274" s="19"/>
      <c r="R274" s="19"/>
    </row>
    <row r="275" spans="1:18" ht="39.950000000000003" customHeight="1" thickBot="1" x14ac:dyDescent="0.25">
      <c r="A275" s="18">
        <v>268</v>
      </c>
      <c r="B275" s="19"/>
      <c r="C275" s="20"/>
      <c r="D275" s="19" t="str">
        <f>IF(B275="","",VLOOKUP(B275,Hoja1!A$1:B$98,2,FALSE))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3"/>
      <c r="O275" s="23"/>
      <c r="P275" s="24"/>
      <c r="Q275" s="19"/>
      <c r="R275" s="19"/>
    </row>
    <row r="276" spans="1:18" ht="39.950000000000003" customHeight="1" thickBot="1" x14ac:dyDescent="0.25">
      <c r="A276" s="18">
        <v>269</v>
      </c>
      <c r="B276" s="19"/>
      <c r="C276" s="20"/>
      <c r="D276" s="19" t="str">
        <f>IF(B276="","",VLOOKUP(B276,Hoja1!A$1:B$98,2,FALSE))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3"/>
      <c r="O276" s="23"/>
      <c r="P276" s="24"/>
      <c r="Q276" s="19"/>
      <c r="R276" s="19"/>
    </row>
    <row r="277" spans="1:18" ht="39.950000000000003" customHeight="1" thickBot="1" x14ac:dyDescent="0.25">
      <c r="A277" s="18">
        <v>270</v>
      </c>
      <c r="B277" s="19"/>
      <c r="C277" s="20"/>
      <c r="D277" s="19" t="str">
        <f>IF(B277="","",VLOOKUP(B277,Hoja1!A$1:B$98,2,FALSE))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3"/>
      <c r="O277" s="23"/>
      <c r="P277" s="24"/>
      <c r="Q277" s="19"/>
      <c r="R277" s="19"/>
    </row>
    <row r="278" spans="1:18" ht="39.950000000000003" customHeight="1" thickBot="1" x14ac:dyDescent="0.25">
      <c r="A278" s="18">
        <v>271</v>
      </c>
      <c r="B278" s="19"/>
      <c r="C278" s="20"/>
      <c r="D278" s="19" t="str">
        <f>IF(B278="","",VLOOKUP(B278,Hoja1!A$1:B$98,2,FALSE))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3"/>
      <c r="O278" s="23"/>
      <c r="P278" s="24"/>
      <c r="Q278" s="19"/>
      <c r="R278" s="19"/>
    </row>
    <row r="279" spans="1:18" ht="39.950000000000003" customHeight="1" thickBot="1" x14ac:dyDescent="0.25">
      <c r="A279" s="18">
        <v>272</v>
      </c>
      <c r="B279" s="19"/>
      <c r="C279" s="20"/>
      <c r="D279" s="19" t="str">
        <f>IF(B279="","",VLOOKUP(B279,Hoja1!A$1:B$98,2,FALSE))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3"/>
      <c r="O279" s="23"/>
      <c r="P279" s="24"/>
      <c r="Q279" s="19"/>
      <c r="R279" s="19"/>
    </row>
    <row r="280" spans="1:18" ht="39.950000000000003" customHeight="1" thickBot="1" x14ac:dyDescent="0.25">
      <c r="A280" s="18">
        <v>273</v>
      </c>
      <c r="B280" s="19"/>
      <c r="C280" s="20"/>
      <c r="D280" s="19" t="str">
        <f>IF(B280="","",VLOOKUP(B280,Hoja1!A$1:B$98,2,FALSE))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3"/>
      <c r="O280" s="23"/>
      <c r="P280" s="24"/>
      <c r="Q280" s="19"/>
      <c r="R280" s="19"/>
    </row>
    <row r="281" spans="1:18" ht="39.950000000000003" customHeight="1" thickBot="1" x14ac:dyDescent="0.25">
      <c r="A281" s="18">
        <v>274</v>
      </c>
      <c r="B281" s="19"/>
      <c r="C281" s="20"/>
      <c r="D281" s="19" t="str">
        <f>IF(B281="","",VLOOKUP(B281,Hoja1!A$1:B$98,2,FALSE))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3"/>
      <c r="O281" s="23"/>
      <c r="P281" s="24"/>
      <c r="Q281" s="19"/>
      <c r="R281" s="19"/>
    </row>
    <row r="282" spans="1:18" ht="39.950000000000003" customHeight="1" thickBot="1" x14ac:dyDescent="0.25">
      <c r="A282" s="18">
        <v>275</v>
      </c>
      <c r="B282" s="19"/>
      <c r="C282" s="20"/>
      <c r="D282" s="19" t="str">
        <f>IF(B282="","",VLOOKUP(B282,Hoja1!A$1:B$98,2,FALSE))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3"/>
      <c r="O282" s="23"/>
      <c r="P282" s="24"/>
      <c r="Q282" s="19"/>
      <c r="R282" s="19"/>
    </row>
    <row r="283" spans="1:18" ht="39.950000000000003" customHeight="1" thickBot="1" x14ac:dyDescent="0.25">
      <c r="A283" s="18">
        <v>276</v>
      </c>
      <c r="B283" s="19"/>
      <c r="C283" s="20"/>
      <c r="D283" s="19" t="str">
        <f>IF(B283="","",VLOOKUP(B283,Hoja1!A$1:B$98,2,FALSE))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3"/>
      <c r="O283" s="23"/>
      <c r="P283" s="24"/>
      <c r="Q283" s="19"/>
      <c r="R283" s="19"/>
    </row>
    <row r="284" spans="1:18" ht="39.950000000000003" customHeight="1" thickBot="1" x14ac:dyDescent="0.25">
      <c r="A284" s="18">
        <v>277</v>
      </c>
      <c r="B284" s="19"/>
      <c r="C284" s="20"/>
      <c r="D284" s="19" t="str">
        <f>IF(B284="","",VLOOKUP(B284,Hoja1!A$1:B$98,2,FALSE))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3"/>
      <c r="O284" s="23"/>
      <c r="P284" s="24"/>
      <c r="Q284" s="19"/>
      <c r="R284" s="19"/>
    </row>
    <row r="285" spans="1:18" ht="39.950000000000003" customHeight="1" thickBot="1" x14ac:dyDescent="0.25">
      <c r="A285" s="18">
        <v>278</v>
      </c>
      <c r="B285" s="19"/>
      <c r="C285" s="20"/>
      <c r="D285" s="19" t="str">
        <f>IF(B285="","",VLOOKUP(B285,Hoja1!A$1:B$98,2,FALSE))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3"/>
      <c r="O285" s="23"/>
      <c r="P285" s="24"/>
      <c r="Q285" s="19"/>
      <c r="R285" s="19"/>
    </row>
    <row r="286" spans="1:18" ht="39.950000000000003" customHeight="1" thickBot="1" x14ac:dyDescent="0.25">
      <c r="A286" s="18">
        <v>279</v>
      </c>
      <c r="B286" s="19"/>
      <c r="C286" s="20"/>
      <c r="D286" s="19" t="str">
        <f>IF(B286="","",VLOOKUP(B286,Hoja1!A$1:B$98,2,FALSE))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3"/>
      <c r="O286" s="23"/>
      <c r="P286" s="24"/>
      <c r="Q286" s="19"/>
      <c r="R286" s="19"/>
    </row>
    <row r="287" spans="1:18" ht="39.950000000000003" customHeight="1" thickBot="1" x14ac:dyDescent="0.25">
      <c r="A287" s="18">
        <v>280</v>
      </c>
      <c r="B287" s="19"/>
      <c r="C287" s="20"/>
      <c r="D287" s="19" t="str">
        <f>IF(B287="","",VLOOKUP(B287,Hoja1!A$1:B$98,2,FALSE))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3"/>
      <c r="O287" s="23"/>
      <c r="P287" s="24"/>
      <c r="Q287" s="19"/>
      <c r="R287" s="19"/>
    </row>
    <row r="288" spans="1:18" ht="39.950000000000003" customHeight="1" thickBot="1" x14ac:dyDescent="0.25">
      <c r="A288" s="18">
        <v>281</v>
      </c>
      <c r="B288" s="19"/>
      <c r="C288" s="20"/>
      <c r="D288" s="19" t="str">
        <f>IF(B288="","",VLOOKUP(B288,Hoja1!A$1:B$98,2,FALSE))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3"/>
      <c r="O288" s="23"/>
      <c r="P288" s="24"/>
      <c r="Q288" s="19"/>
      <c r="R288" s="19"/>
    </row>
    <row r="289" spans="1:18" ht="39.950000000000003" customHeight="1" thickBot="1" x14ac:dyDescent="0.25">
      <c r="A289" s="18">
        <v>282</v>
      </c>
      <c r="B289" s="19"/>
      <c r="C289" s="20"/>
      <c r="D289" s="19" t="str">
        <f>IF(B289="","",VLOOKUP(B289,Hoja1!A$1:B$98,2,FALSE))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3"/>
      <c r="O289" s="23"/>
      <c r="P289" s="24"/>
      <c r="Q289" s="19"/>
      <c r="R289" s="19"/>
    </row>
    <row r="290" spans="1:18" ht="39.950000000000003" customHeight="1" thickBot="1" x14ac:dyDescent="0.25">
      <c r="A290" s="18">
        <v>283</v>
      </c>
      <c r="B290" s="19"/>
      <c r="C290" s="20"/>
      <c r="D290" s="19" t="str">
        <f>IF(B290="","",VLOOKUP(B290,Hoja1!A$1:B$98,2,FALSE))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3"/>
      <c r="O290" s="23"/>
      <c r="P290" s="24"/>
      <c r="Q290" s="19"/>
      <c r="R290" s="19"/>
    </row>
    <row r="291" spans="1:18" ht="39.950000000000003" customHeight="1" thickBot="1" x14ac:dyDescent="0.25">
      <c r="A291" s="18">
        <v>284</v>
      </c>
      <c r="B291" s="19"/>
      <c r="C291" s="20"/>
      <c r="D291" s="19" t="str">
        <f>IF(B291="","",VLOOKUP(B291,Hoja1!A$1:B$98,2,FALSE))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3"/>
      <c r="O291" s="23"/>
      <c r="P291" s="24"/>
      <c r="Q291" s="19"/>
      <c r="R291" s="19"/>
    </row>
    <row r="292" spans="1:18" ht="39.950000000000003" customHeight="1" thickBot="1" x14ac:dyDescent="0.25">
      <c r="A292" s="18">
        <v>285</v>
      </c>
      <c r="B292" s="19"/>
      <c r="C292" s="20"/>
      <c r="D292" s="19" t="str">
        <f>IF(B292="","",VLOOKUP(B292,Hoja1!A$1:B$98,2,FALSE))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3"/>
      <c r="O292" s="23"/>
      <c r="P292" s="24"/>
      <c r="Q292" s="19"/>
      <c r="R292" s="19"/>
    </row>
    <row r="293" spans="1:18" ht="39.950000000000003" customHeight="1" thickBot="1" x14ac:dyDescent="0.25">
      <c r="A293" s="18">
        <v>286</v>
      </c>
      <c r="B293" s="19"/>
      <c r="C293" s="20"/>
      <c r="D293" s="19" t="str">
        <f>IF(B293="","",VLOOKUP(B293,Hoja1!A$1:B$98,2,FALSE))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3"/>
      <c r="O293" s="23"/>
      <c r="P293" s="24"/>
      <c r="Q293" s="19"/>
      <c r="R293" s="19"/>
    </row>
    <row r="294" spans="1:18" ht="39.950000000000003" customHeight="1" thickBot="1" x14ac:dyDescent="0.25">
      <c r="A294" s="18">
        <v>287</v>
      </c>
      <c r="B294" s="19"/>
      <c r="C294" s="20"/>
      <c r="D294" s="19" t="str">
        <f>IF(B294="","",VLOOKUP(B294,Hoja1!A$1:B$98,2,FALSE))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3"/>
      <c r="O294" s="23"/>
      <c r="P294" s="24"/>
      <c r="Q294" s="19"/>
      <c r="R294" s="19"/>
    </row>
    <row r="295" spans="1:18" ht="39.950000000000003" customHeight="1" thickBot="1" x14ac:dyDescent="0.25">
      <c r="A295" s="18">
        <v>288</v>
      </c>
      <c r="B295" s="19"/>
      <c r="C295" s="20"/>
      <c r="D295" s="19" t="str">
        <f>IF(B295="","",VLOOKUP(B295,Hoja1!A$1:B$98,2,FALSE))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3"/>
      <c r="O295" s="23"/>
      <c r="P295" s="24"/>
      <c r="Q295" s="19"/>
      <c r="R295" s="19"/>
    </row>
    <row r="296" spans="1:18" ht="39.950000000000003" customHeight="1" thickBot="1" x14ac:dyDescent="0.25">
      <c r="A296" s="18">
        <v>289</v>
      </c>
      <c r="B296" s="19"/>
      <c r="C296" s="20"/>
      <c r="D296" s="19" t="str">
        <f>IF(B296="","",VLOOKUP(B296,Hoja1!A$1:B$98,2,FALSE))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3"/>
      <c r="O296" s="23"/>
      <c r="P296" s="24"/>
      <c r="Q296" s="19"/>
      <c r="R296" s="19"/>
    </row>
    <row r="297" spans="1:18" ht="39.950000000000003" customHeight="1" thickBot="1" x14ac:dyDescent="0.25">
      <c r="A297" s="18">
        <v>290</v>
      </c>
      <c r="B297" s="19"/>
      <c r="C297" s="20"/>
      <c r="D297" s="19" t="str">
        <f>IF(B297="","",VLOOKUP(B297,Hoja1!A$1:B$98,2,FALSE))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3"/>
      <c r="O297" s="23"/>
      <c r="P297" s="24"/>
      <c r="Q297" s="19"/>
      <c r="R297" s="19"/>
    </row>
    <row r="298" spans="1:18" ht="39.950000000000003" customHeight="1" thickBot="1" x14ac:dyDescent="0.25">
      <c r="A298" s="18">
        <v>291</v>
      </c>
      <c r="B298" s="19"/>
      <c r="C298" s="20"/>
      <c r="D298" s="19" t="str">
        <f>IF(B298="","",VLOOKUP(B298,Hoja1!A$1:B$98,2,FALSE))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3"/>
      <c r="O298" s="23"/>
      <c r="P298" s="24"/>
      <c r="Q298" s="19"/>
      <c r="R298" s="19"/>
    </row>
    <row r="299" spans="1:18" ht="39.950000000000003" customHeight="1" thickBot="1" x14ac:dyDescent="0.25">
      <c r="A299" s="18">
        <v>292</v>
      </c>
      <c r="B299" s="19"/>
      <c r="C299" s="20"/>
      <c r="D299" s="19" t="str">
        <f>IF(B299="","",VLOOKUP(B299,Hoja1!A$1:B$98,2,FALSE))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3"/>
      <c r="O299" s="23"/>
      <c r="P299" s="24"/>
      <c r="Q299" s="19"/>
      <c r="R299" s="19"/>
    </row>
    <row r="300" spans="1:18" ht="39.950000000000003" customHeight="1" thickBot="1" x14ac:dyDescent="0.25">
      <c r="A300" s="18">
        <v>293</v>
      </c>
      <c r="B300" s="19"/>
      <c r="C300" s="20"/>
      <c r="D300" s="19" t="str">
        <f>IF(B300="","",VLOOKUP(B300,Hoja1!A$1:B$98,2,FALSE))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3"/>
      <c r="O300" s="23"/>
      <c r="P300" s="24"/>
      <c r="Q300" s="19"/>
      <c r="R300" s="19"/>
    </row>
    <row r="301" spans="1:18" ht="39.950000000000003" customHeight="1" thickBot="1" x14ac:dyDescent="0.25">
      <c r="A301" s="18">
        <v>294</v>
      </c>
      <c r="B301" s="19"/>
      <c r="C301" s="20"/>
      <c r="D301" s="19" t="str">
        <f>IF(B301="","",VLOOKUP(B301,Hoja1!A$1:B$98,2,FALSE))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3"/>
      <c r="O301" s="23"/>
      <c r="P301" s="24"/>
      <c r="Q301" s="19"/>
      <c r="R301" s="19"/>
    </row>
    <row r="302" spans="1:18" ht="39.950000000000003" customHeight="1" thickBot="1" x14ac:dyDescent="0.25">
      <c r="A302" s="18">
        <v>295</v>
      </c>
      <c r="B302" s="19"/>
      <c r="C302" s="20"/>
      <c r="D302" s="19" t="str">
        <f>IF(B302="","",VLOOKUP(B302,Hoja1!A$1:B$98,2,FALSE))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3"/>
      <c r="O302" s="23"/>
      <c r="P302" s="24"/>
      <c r="Q302" s="19"/>
      <c r="R302" s="19"/>
    </row>
    <row r="303" spans="1:18" ht="39.950000000000003" customHeight="1" thickBot="1" x14ac:dyDescent="0.25">
      <c r="A303" s="18">
        <v>296</v>
      </c>
      <c r="B303" s="19"/>
      <c r="C303" s="20"/>
      <c r="D303" s="19" t="str">
        <f>IF(B303="","",VLOOKUP(B303,Hoja1!A$1:B$98,2,FALSE))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3"/>
      <c r="O303" s="23"/>
      <c r="P303" s="24"/>
      <c r="Q303" s="19"/>
      <c r="R303" s="19"/>
    </row>
    <row r="304" spans="1:18" ht="39.950000000000003" customHeight="1" thickBot="1" x14ac:dyDescent="0.25">
      <c r="A304" s="18">
        <v>297</v>
      </c>
      <c r="B304" s="19"/>
      <c r="C304" s="20"/>
      <c r="D304" s="19" t="str">
        <f>IF(B304="","",VLOOKUP(B304,Hoja1!A$1:B$98,2,FALSE))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3"/>
      <c r="O304" s="23"/>
      <c r="P304" s="24"/>
      <c r="Q304" s="19"/>
      <c r="R304" s="19"/>
    </row>
    <row r="305" spans="1:18" ht="39.950000000000003" customHeight="1" thickBot="1" x14ac:dyDescent="0.25">
      <c r="A305" s="18">
        <v>298</v>
      </c>
      <c r="B305" s="19"/>
      <c r="C305" s="20"/>
      <c r="D305" s="19" t="str">
        <f>IF(B305="","",VLOOKUP(B305,Hoja1!A$1:B$98,2,FALSE))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3"/>
      <c r="O305" s="23"/>
      <c r="P305" s="24"/>
      <c r="Q305" s="19"/>
      <c r="R305" s="19"/>
    </row>
    <row r="306" spans="1:18" ht="39.950000000000003" customHeight="1" thickBot="1" x14ac:dyDescent="0.25">
      <c r="A306" s="18">
        <v>299</v>
      </c>
      <c r="B306" s="19"/>
      <c r="C306" s="20"/>
      <c r="D306" s="19" t="str">
        <f>IF(B306="","",VLOOKUP(B306,Hoja1!A$1:B$98,2,FALSE))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3"/>
      <c r="O306" s="23"/>
      <c r="P306" s="24"/>
      <c r="Q306" s="19"/>
      <c r="R306" s="19"/>
    </row>
    <row r="307" spans="1:18" ht="39.950000000000003" customHeight="1" thickBot="1" x14ac:dyDescent="0.25">
      <c r="A307" s="18">
        <v>300</v>
      </c>
      <c r="B307" s="19"/>
      <c r="C307" s="20"/>
      <c r="D307" s="19" t="str">
        <f>IF(B307="","",VLOOKUP(B307,Hoja1!A$1:B$98,2,FALSE))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3"/>
      <c r="O307" s="23"/>
      <c r="P307" s="24"/>
      <c r="Q307" s="19"/>
      <c r="R307" s="19"/>
    </row>
    <row r="308" spans="1:18" ht="39.950000000000003" customHeight="1" thickBot="1" x14ac:dyDescent="0.25">
      <c r="A308" s="18">
        <v>301</v>
      </c>
      <c r="B308" s="19"/>
      <c r="C308" s="20"/>
      <c r="D308" s="19" t="str">
        <f>IF(B308="","",VLOOKUP(B308,Hoja1!A$1:B$98,2,FALSE))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3"/>
      <c r="O308" s="23"/>
      <c r="P308" s="24"/>
      <c r="Q308" s="19"/>
      <c r="R308" s="19"/>
    </row>
    <row r="309" spans="1:18" ht="39.950000000000003" customHeight="1" thickBot="1" x14ac:dyDescent="0.25">
      <c r="A309" s="18">
        <v>302</v>
      </c>
      <c r="B309" s="19"/>
      <c r="C309" s="20"/>
      <c r="D309" s="19" t="str">
        <f>IF(B309="","",VLOOKUP(B309,Hoja1!A$1:B$98,2,FALSE))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3"/>
      <c r="O309" s="23"/>
      <c r="P309" s="24"/>
      <c r="Q309" s="19"/>
      <c r="R309" s="19"/>
    </row>
    <row r="310" spans="1:18" ht="39.950000000000003" customHeight="1" thickBot="1" x14ac:dyDescent="0.25">
      <c r="A310" s="18">
        <v>303</v>
      </c>
      <c r="B310" s="19"/>
      <c r="C310" s="20"/>
      <c r="D310" s="19" t="str">
        <f>IF(B310="","",VLOOKUP(B310,Hoja1!A$1:B$98,2,FALSE))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3"/>
      <c r="O310" s="23"/>
      <c r="P310" s="24"/>
      <c r="Q310" s="19"/>
      <c r="R310" s="19"/>
    </row>
    <row r="311" spans="1:18" ht="39.950000000000003" customHeight="1" thickBot="1" x14ac:dyDescent="0.25">
      <c r="A311" s="18">
        <v>304</v>
      </c>
      <c r="B311" s="19"/>
      <c r="C311" s="20"/>
      <c r="D311" s="19" t="str">
        <f>IF(B311="","",VLOOKUP(B311,Hoja1!A$1:B$98,2,FALSE))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3"/>
      <c r="O311" s="23"/>
      <c r="P311" s="24"/>
      <c r="Q311" s="19"/>
      <c r="R311" s="19"/>
    </row>
    <row r="312" spans="1:18" ht="39.950000000000003" customHeight="1" thickBot="1" x14ac:dyDescent="0.25">
      <c r="A312" s="18">
        <v>305</v>
      </c>
      <c r="B312" s="19"/>
      <c r="C312" s="20"/>
      <c r="D312" s="19" t="str">
        <f>IF(B312="","",VLOOKUP(B312,Hoja1!A$1:B$98,2,FALSE))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3"/>
      <c r="O312" s="23"/>
      <c r="P312" s="24"/>
      <c r="Q312" s="19"/>
      <c r="R312" s="19"/>
    </row>
    <row r="313" spans="1:18" ht="39.950000000000003" customHeight="1" thickBot="1" x14ac:dyDescent="0.25">
      <c r="A313" s="18">
        <v>306</v>
      </c>
      <c r="B313" s="19"/>
      <c r="C313" s="20"/>
      <c r="D313" s="19" t="str">
        <f>IF(B313="","",VLOOKUP(B313,Hoja1!A$1:B$98,2,FALSE))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3"/>
      <c r="O313" s="23"/>
      <c r="P313" s="24"/>
      <c r="Q313" s="19"/>
      <c r="R313" s="19"/>
    </row>
    <row r="314" spans="1:18" ht="39.950000000000003" customHeight="1" thickBot="1" x14ac:dyDescent="0.25">
      <c r="A314" s="18">
        <v>307</v>
      </c>
      <c r="B314" s="19"/>
      <c r="C314" s="20"/>
      <c r="D314" s="19" t="str">
        <f>IF(B314="","",VLOOKUP(B314,Hoja1!A$1:B$98,2,FALSE))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3"/>
      <c r="O314" s="23"/>
      <c r="P314" s="24"/>
      <c r="Q314" s="19"/>
      <c r="R314" s="19"/>
    </row>
    <row r="315" spans="1:18" ht="39.950000000000003" customHeight="1" thickBot="1" x14ac:dyDescent="0.25">
      <c r="A315" s="18">
        <v>308</v>
      </c>
      <c r="B315" s="19"/>
      <c r="C315" s="20"/>
      <c r="D315" s="19" t="str">
        <f>IF(B315="","",VLOOKUP(B315,Hoja1!A$1:B$98,2,FALSE))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3"/>
      <c r="O315" s="23"/>
      <c r="P315" s="24"/>
      <c r="Q315" s="19"/>
      <c r="R315" s="19"/>
    </row>
    <row r="316" spans="1:18" ht="39.950000000000003" customHeight="1" thickBot="1" x14ac:dyDescent="0.25">
      <c r="A316" s="18">
        <v>309</v>
      </c>
      <c r="B316" s="19"/>
      <c r="C316" s="20"/>
      <c r="D316" s="19" t="str">
        <f>IF(B316="","",VLOOKUP(B316,Hoja1!A$1:B$98,2,FALSE))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3"/>
      <c r="O316" s="23"/>
      <c r="P316" s="24"/>
      <c r="Q316" s="19"/>
      <c r="R316" s="19"/>
    </row>
    <row r="317" spans="1:18" ht="39.950000000000003" customHeight="1" thickBot="1" x14ac:dyDescent="0.25">
      <c r="A317" s="18">
        <v>310</v>
      </c>
      <c r="B317" s="19"/>
      <c r="C317" s="20"/>
      <c r="D317" s="19" t="str">
        <f>IF(B317="","",VLOOKUP(B317,Hoja1!A$1:B$98,2,FALSE))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3"/>
      <c r="O317" s="23"/>
      <c r="P317" s="24"/>
      <c r="Q317" s="19"/>
      <c r="R317" s="19"/>
    </row>
    <row r="318" spans="1:18" ht="39.950000000000003" customHeight="1" thickBot="1" x14ac:dyDescent="0.25">
      <c r="A318" s="18">
        <v>311</v>
      </c>
      <c r="B318" s="19"/>
      <c r="C318" s="20"/>
      <c r="D318" s="19" t="str">
        <f>IF(B318="","",VLOOKUP(B318,Hoja1!A$1:B$98,2,FALSE))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3"/>
      <c r="O318" s="23"/>
      <c r="P318" s="24"/>
      <c r="Q318" s="19"/>
      <c r="R318" s="19"/>
    </row>
    <row r="319" spans="1:18" ht="39.950000000000003" customHeight="1" thickBot="1" x14ac:dyDescent="0.25">
      <c r="A319" s="18">
        <v>312</v>
      </c>
      <c r="B319" s="19"/>
      <c r="C319" s="20"/>
      <c r="D319" s="19" t="str">
        <f>IF(B319="","",VLOOKUP(B319,Hoja1!A$1:B$98,2,FALSE))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3"/>
      <c r="O319" s="23"/>
      <c r="P319" s="24"/>
      <c r="Q319" s="19"/>
      <c r="R319" s="19"/>
    </row>
    <row r="320" spans="1:18" ht="39.950000000000003" customHeight="1" thickBot="1" x14ac:dyDescent="0.25">
      <c r="A320" s="18">
        <v>313</v>
      </c>
      <c r="B320" s="19"/>
      <c r="C320" s="20"/>
      <c r="D320" s="19" t="str">
        <f>IF(B320="","",VLOOKUP(B320,Hoja1!A$1:B$98,2,FALSE))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3"/>
      <c r="O320" s="23"/>
      <c r="P320" s="24"/>
      <c r="Q320" s="19"/>
      <c r="R320" s="19"/>
    </row>
    <row r="321" spans="1:18" ht="39.950000000000003" customHeight="1" thickBot="1" x14ac:dyDescent="0.25">
      <c r="A321" s="18">
        <v>314</v>
      </c>
      <c r="B321" s="19"/>
      <c r="C321" s="20"/>
      <c r="D321" s="19" t="str">
        <f>IF(B321="","",VLOOKUP(B321,Hoja1!A$1:B$98,2,FALSE))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3"/>
      <c r="O321" s="23"/>
      <c r="P321" s="24"/>
      <c r="Q321" s="19"/>
      <c r="R321" s="19"/>
    </row>
    <row r="322" spans="1:18" ht="39.950000000000003" customHeight="1" thickBot="1" x14ac:dyDescent="0.25">
      <c r="A322" s="18">
        <v>315</v>
      </c>
      <c r="B322" s="19"/>
      <c r="C322" s="20"/>
      <c r="D322" s="19" t="str">
        <f>IF(B322="","",VLOOKUP(B322,Hoja1!A$1:B$98,2,FALSE))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3"/>
      <c r="O322" s="23"/>
      <c r="P322" s="24"/>
      <c r="Q322" s="19"/>
      <c r="R322" s="19"/>
    </row>
    <row r="323" spans="1:18" ht="39.950000000000003" customHeight="1" thickBot="1" x14ac:dyDescent="0.25">
      <c r="A323" s="18">
        <v>316</v>
      </c>
      <c r="B323" s="19"/>
      <c r="C323" s="20"/>
      <c r="D323" s="19" t="str">
        <f>IF(B323="","",VLOOKUP(B323,Hoja1!A$1:B$98,2,FALSE))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3"/>
      <c r="O323" s="23"/>
      <c r="P323" s="24"/>
      <c r="Q323" s="19"/>
      <c r="R323" s="19"/>
    </row>
    <row r="324" spans="1:18" ht="39.950000000000003" customHeight="1" thickBot="1" x14ac:dyDescent="0.25">
      <c r="A324" s="18">
        <v>317</v>
      </c>
      <c r="B324" s="19"/>
      <c r="C324" s="20"/>
      <c r="D324" s="19" t="str">
        <f>IF(B324="","",VLOOKUP(B324,Hoja1!A$1:B$98,2,FALSE))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3"/>
      <c r="O324" s="23"/>
      <c r="P324" s="24"/>
      <c r="Q324" s="19"/>
      <c r="R324" s="19"/>
    </row>
    <row r="325" spans="1:18" ht="39.950000000000003" customHeight="1" thickBot="1" x14ac:dyDescent="0.25">
      <c r="A325" s="18">
        <v>318</v>
      </c>
      <c r="B325" s="19"/>
      <c r="C325" s="20"/>
      <c r="D325" s="19" t="str">
        <f>IF(B325="","",VLOOKUP(B325,Hoja1!A$1:B$98,2,FALSE))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3"/>
      <c r="O325" s="23"/>
      <c r="P325" s="24"/>
      <c r="Q325" s="19"/>
      <c r="R325" s="19"/>
    </row>
    <row r="326" spans="1:18" ht="39.950000000000003" customHeight="1" thickBot="1" x14ac:dyDescent="0.25">
      <c r="A326" s="18">
        <v>319</v>
      </c>
      <c r="B326" s="19"/>
      <c r="C326" s="20"/>
      <c r="D326" s="19" t="str">
        <f>IF(B326="","",VLOOKUP(B326,Hoja1!A$1:B$98,2,FALSE))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3"/>
      <c r="O326" s="23"/>
      <c r="P326" s="24"/>
      <c r="Q326" s="19"/>
      <c r="R326" s="19"/>
    </row>
    <row r="327" spans="1:18" ht="39.950000000000003" customHeight="1" thickBot="1" x14ac:dyDescent="0.25">
      <c r="A327" s="18">
        <v>320</v>
      </c>
      <c r="B327" s="19"/>
      <c r="C327" s="20"/>
      <c r="D327" s="19" t="str">
        <f>IF(B327="","",VLOOKUP(B327,Hoja1!A$1:B$98,2,FALSE))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3"/>
      <c r="O327" s="23"/>
      <c r="P327" s="24"/>
      <c r="Q327" s="19"/>
      <c r="R327" s="19"/>
    </row>
    <row r="328" spans="1:18" ht="39.950000000000003" customHeight="1" thickBot="1" x14ac:dyDescent="0.25">
      <c r="A328" s="18">
        <v>321</v>
      </c>
      <c r="B328" s="19"/>
      <c r="C328" s="20"/>
      <c r="D328" s="19" t="str">
        <f>IF(B328="","",VLOOKUP(B328,Hoja1!A$1:B$98,2,FALSE))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3"/>
      <c r="O328" s="23"/>
      <c r="P328" s="24"/>
      <c r="Q328" s="19"/>
      <c r="R328" s="19"/>
    </row>
    <row r="329" spans="1:18" ht="39.950000000000003" customHeight="1" thickBot="1" x14ac:dyDescent="0.25">
      <c r="A329" s="18">
        <v>322</v>
      </c>
      <c r="B329" s="19"/>
      <c r="C329" s="20"/>
      <c r="D329" s="19" t="str">
        <f>IF(B329="","",VLOOKUP(B329,Hoja1!A$1:B$98,2,FALSE))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3"/>
      <c r="O329" s="23"/>
      <c r="P329" s="24"/>
      <c r="Q329" s="19"/>
      <c r="R329" s="19"/>
    </row>
    <row r="330" spans="1:18" ht="39.950000000000003" customHeight="1" thickBot="1" x14ac:dyDescent="0.25">
      <c r="A330" s="18">
        <v>323</v>
      </c>
      <c r="B330" s="19"/>
      <c r="C330" s="20"/>
      <c r="D330" s="19" t="str">
        <f>IF(B330="","",VLOOKUP(B330,Hoja1!A$1:B$98,2,FALSE))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3"/>
      <c r="O330" s="23"/>
      <c r="P330" s="24"/>
      <c r="Q330" s="19"/>
      <c r="R330" s="19"/>
    </row>
    <row r="331" spans="1:18" ht="39.950000000000003" customHeight="1" thickBot="1" x14ac:dyDescent="0.25">
      <c r="A331" s="18">
        <v>324</v>
      </c>
      <c r="B331" s="19"/>
      <c r="C331" s="20"/>
      <c r="D331" s="19" t="str">
        <f>IF(B331="","",VLOOKUP(B331,Hoja1!A$1:B$98,2,FALSE))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3"/>
      <c r="O331" s="23"/>
      <c r="P331" s="24"/>
      <c r="Q331" s="19"/>
      <c r="R331" s="19"/>
    </row>
    <row r="332" spans="1:18" ht="39.950000000000003" customHeight="1" thickBot="1" x14ac:dyDescent="0.25">
      <c r="A332" s="18">
        <v>325</v>
      </c>
      <c r="B332" s="19"/>
      <c r="C332" s="20"/>
      <c r="D332" s="19" t="str">
        <f>IF(B332="","",VLOOKUP(B332,Hoja1!A$1:B$98,2,FALSE))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3"/>
      <c r="O332" s="23"/>
      <c r="P332" s="24"/>
      <c r="Q332" s="19"/>
      <c r="R332" s="19"/>
    </row>
    <row r="333" spans="1:18" ht="39.950000000000003" customHeight="1" thickBot="1" x14ac:dyDescent="0.25">
      <c r="A333" s="18">
        <v>326</v>
      </c>
      <c r="B333" s="19"/>
      <c r="C333" s="20"/>
      <c r="D333" s="19" t="str">
        <f>IF(B333="","",VLOOKUP(B333,Hoja1!A$1:B$98,2,FALSE))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3"/>
      <c r="O333" s="23"/>
      <c r="P333" s="24"/>
      <c r="Q333" s="19"/>
      <c r="R333" s="19"/>
    </row>
    <row r="334" spans="1:18" ht="39.950000000000003" customHeight="1" thickBot="1" x14ac:dyDescent="0.25">
      <c r="A334" s="18">
        <v>327</v>
      </c>
      <c r="B334" s="19"/>
      <c r="C334" s="20"/>
      <c r="D334" s="19" t="str">
        <f>IF(B334="","",VLOOKUP(B334,Hoja1!A$1:B$98,2,FALSE))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3"/>
      <c r="O334" s="23"/>
      <c r="P334" s="24"/>
      <c r="Q334" s="19"/>
      <c r="R334" s="19"/>
    </row>
    <row r="335" spans="1:18" ht="39.950000000000003" customHeight="1" thickBot="1" x14ac:dyDescent="0.25">
      <c r="A335" s="18">
        <v>328</v>
      </c>
      <c r="B335" s="19"/>
      <c r="C335" s="20"/>
      <c r="D335" s="19" t="str">
        <f>IF(B335="","",VLOOKUP(B335,Hoja1!A$1:B$98,2,FALSE))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3"/>
      <c r="O335" s="23"/>
      <c r="P335" s="24"/>
      <c r="Q335" s="19"/>
      <c r="R335" s="19"/>
    </row>
    <row r="336" spans="1:18" ht="39.950000000000003" customHeight="1" thickBot="1" x14ac:dyDescent="0.25">
      <c r="A336" s="18">
        <v>329</v>
      </c>
      <c r="B336" s="19"/>
      <c r="C336" s="20"/>
      <c r="D336" s="19" t="str">
        <f>IF(B336="","",VLOOKUP(B336,Hoja1!A$1:B$98,2,FALSE))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3"/>
      <c r="O336" s="23"/>
      <c r="P336" s="24"/>
      <c r="Q336" s="19"/>
      <c r="R336" s="19"/>
    </row>
    <row r="337" spans="1:18" ht="39.950000000000003" customHeight="1" thickBot="1" x14ac:dyDescent="0.25">
      <c r="A337" s="18">
        <v>330</v>
      </c>
      <c r="B337" s="19"/>
      <c r="C337" s="20"/>
      <c r="D337" s="19" t="str">
        <f>IF(B337="","",VLOOKUP(B337,Hoja1!A$1:B$98,2,FALSE))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3"/>
      <c r="O337" s="23"/>
      <c r="P337" s="24"/>
      <c r="Q337" s="19"/>
      <c r="R337" s="19"/>
    </row>
    <row r="338" spans="1:18" ht="39.950000000000003" customHeight="1" thickBot="1" x14ac:dyDescent="0.25">
      <c r="A338" s="18">
        <v>331</v>
      </c>
      <c r="B338" s="19"/>
      <c r="C338" s="20"/>
      <c r="D338" s="19" t="str">
        <f>IF(B338="","",VLOOKUP(B338,Hoja1!A$1:B$98,2,FALSE))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3"/>
      <c r="O338" s="23"/>
      <c r="P338" s="24"/>
      <c r="Q338" s="19"/>
      <c r="R338" s="19"/>
    </row>
    <row r="339" spans="1:18" ht="39.950000000000003" customHeight="1" thickBot="1" x14ac:dyDescent="0.25">
      <c r="A339" s="18">
        <v>332</v>
      </c>
      <c r="B339" s="19"/>
      <c r="C339" s="20"/>
      <c r="D339" s="19" t="str">
        <f>IF(B339="","",VLOOKUP(B339,Hoja1!A$1:B$98,2,FALSE))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3"/>
      <c r="O339" s="23"/>
      <c r="P339" s="24"/>
      <c r="Q339" s="19"/>
      <c r="R339" s="19"/>
    </row>
    <row r="340" spans="1:18" ht="39.950000000000003" customHeight="1" thickBot="1" x14ac:dyDescent="0.25">
      <c r="A340" s="18">
        <v>333</v>
      </c>
      <c r="B340" s="19"/>
      <c r="C340" s="20"/>
      <c r="D340" s="19" t="str">
        <f>IF(B340="","",VLOOKUP(B340,Hoja1!A$1:B$98,2,FALSE))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3"/>
      <c r="O340" s="23"/>
      <c r="P340" s="24"/>
      <c r="Q340" s="19"/>
      <c r="R340" s="19"/>
    </row>
    <row r="341" spans="1:18" ht="39.950000000000003" customHeight="1" thickBot="1" x14ac:dyDescent="0.25">
      <c r="A341" s="18">
        <v>334</v>
      </c>
      <c r="B341" s="19"/>
      <c r="C341" s="20"/>
      <c r="D341" s="19" t="str">
        <f>IF(B341="","",VLOOKUP(B341,Hoja1!A$1:B$98,2,FALSE))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3"/>
      <c r="O341" s="23"/>
      <c r="P341" s="24"/>
      <c r="Q341" s="19"/>
      <c r="R341" s="19"/>
    </row>
    <row r="342" spans="1:18" ht="39.950000000000003" customHeight="1" thickBot="1" x14ac:dyDescent="0.25">
      <c r="A342" s="18">
        <v>335</v>
      </c>
      <c r="B342" s="19"/>
      <c r="C342" s="20"/>
      <c r="D342" s="19" t="str">
        <f>IF(B342="","",VLOOKUP(B342,Hoja1!A$1:B$98,2,FALSE))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3"/>
      <c r="O342" s="23"/>
      <c r="P342" s="24"/>
      <c r="Q342" s="19"/>
      <c r="R342" s="19"/>
    </row>
    <row r="343" spans="1:18" ht="39.950000000000003" customHeight="1" thickBot="1" x14ac:dyDescent="0.25">
      <c r="A343" s="18">
        <v>336</v>
      </c>
      <c r="B343" s="19"/>
      <c r="C343" s="20"/>
      <c r="D343" s="19" t="str">
        <f>IF(B343="","",VLOOKUP(B343,Hoja1!A$1:B$98,2,FALSE))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3"/>
      <c r="O343" s="23"/>
      <c r="P343" s="24"/>
      <c r="Q343" s="19"/>
      <c r="R343" s="19"/>
    </row>
    <row r="344" spans="1:18" ht="39.950000000000003" customHeight="1" thickBot="1" x14ac:dyDescent="0.25">
      <c r="A344" s="18">
        <v>337</v>
      </c>
      <c r="B344" s="19"/>
      <c r="C344" s="20"/>
      <c r="D344" s="19" t="str">
        <f>IF(B344="","",VLOOKUP(B344,Hoja1!A$1:B$98,2,FALSE))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3"/>
      <c r="O344" s="23"/>
      <c r="P344" s="24"/>
      <c r="Q344" s="19"/>
      <c r="R344" s="19"/>
    </row>
    <row r="345" spans="1:18" ht="39.950000000000003" customHeight="1" thickBot="1" x14ac:dyDescent="0.25">
      <c r="A345" s="18">
        <v>338</v>
      </c>
      <c r="B345" s="19"/>
      <c r="C345" s="20"/>
      <c r="D345" s="19" t="str">
        <f>IF(B345="","",VLOOKUP(B345,Hoja1!A$1:B$98,2,FALSE))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3"/>
      <c r="O345" s="23"/>
      <c r="P345" s="24"/>
      <c r="Q345" s="19"/>
      <c r="R345" s="19"/>
    </row>
    <row r="346" spans="1:18" ht="39.950000000000003" customHeight="1" thickBot="1" x14ac:dyDescent="0.25">
      <c r="A346" s="18">
        <v>339</v>
      </c>
      <c r="B346" s="19"/>
      <c r="C346" s="20"/>
      <c r="D346" s="19" t="str">
        <f>IF(B346="","",VLOOKUP(B346,Hoja1!A$1:B$98,2,FALSE))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3"/>
      <c r="O346" s="23"/>
      <c r="P346" s="24"/>
      <c r="Q346" s="19"/>
      <c r="R346" s="19"/>
    </row>
    <row r="347" spans="1:18" ht="39.950000000000003" customHeight="1" thickBot="1" x14ac:dyDescent="0.25">
      <c r="A347" s="18">
        <v>340</v>
      </c>
      <c r="B347" s="19"/>
      <c r="C347" s="20"/>
      <c r="D347" s="19" t="str">
        <f>IF(B347="","",VLOOKUP(B347,Hoja1!A$1:B$98,2,FALSE))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3"/>
      <c r="O347" s="23"/>
      <c r="P347" s="24"/>
      <c r="Q347" s="19"/>
      <c r="R347" s="19"/>
    </row>
    <row r="348" spans="1:18" ht="39.950000000000003" customHeight="1" thickBot="1" x14ac:dyDescent="0.25">
      <c r="A348" s="18">
        <v>341</v>
      </c>
      <c r="B348" s="19"/>
      <c r="C348" s="20"/>
      <c r="D348" s="19" t="str">
        <f>IF(B348="","",VLOOKUP(B348,Hoja1!A$1:B$98,2,FALSE))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3"/>
      <c r="O348" s="23"/>
      <c r="P348" s="24"/>
      <c r="Q348" s="19"/>
      <c r="R348" s="19"/>
    </row>
    <row r="349" spans="1:18" ht="39.950000000000003" customHeight="1" thickBot="1" x14ac:dyDescent="0.25">
      <c r="A349" s="18">
        <v>342</v>
      </c>
      <c r="B349" s="19"/>
      <c r="C349" s="20"/>
      <c r="D349" s="19" t="str">
        <f>IF(B349="","",VLOOKUP(B349,Hoja1!A$1:B$98,2,FALSE))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3"/>
      <c r="O349" s="23"/>
      <c r="P349" s="24"/>
      <c r="Q349" s="19"/>
      <c r="R349" s="19"/>
    </row>
    <row r="350" spans="1:18" ht="39.950000000000003" customHeight="1" thickBot="1" x14ac:dyDescent="0.25">
      <c r="A350" s="18">
        <v>343</v>
      </c>
      <c r="B350" s="19"/>
      <c r="C350" s="20"/>
      <c r="D350" s="19" t="str">
        <f>IF(B350="","",VLOOKUP(B350,Hoja1!A$1:B$98,2,FALSE))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3"/>
      <c r="O350" s="23"/>
      <c r="P350" s="24"/>
      <c r="Q350" s="19"/>
      <c r="R350" s="19"/>
    </row>
    <row r="351" spans="1:18" ht="39.950000000000003" customHeight="1" thickBot="1" x14ac:dyDescent="0.25">
      <c r="A351" s="18">
        <v>344</v>
      </c>
      <c r="B351" s="19"/>
      <c r="C351" s="20"/>
      <c r="D351" s="19" t="str">
        <f>IF(B351="","",VLOOKUP(B351,Hoja1!A$1:B$98,2,FALSE))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3"/>
      <c r="O351" s="23"/>
      <c r="P351" s="24"/>
      <c r="Q351" s="19"/>
      <c r="R351" s="19"/>
    </row>
    <row r="352" spans="1:18" ht="39.950000000000003" customHeight="1" thickBot="1" x14ac:dyDescent="0.25">
      <c r="A352" s="18">
        <v>345</v>
      </c>
      <c r="B352" s="19"/>
      <c r="C352" s="20"/>
      <c r="D352" s="19" t="str">
        <f>IF(B352="","",VLOOKUP(B352,Hoja1!A$1:B$98,2,FALSE))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3"/>
      <c r="O352" s="23"/>
      <c r="P352" s="24"/>
      <c r="Q352" s="19"/>
      <c r="R352" s="19"/>
    </row>
    <row r="353" spans="1:18" ht="39.950000000000003" customHeight="1" thickBot="1" x14ac:dyDescent="0.25">
      <c r="A353" s="18">
        <v>346</v>
      </c>
      <c r="B353" s="19"/>
      <c r="C353" s="20"/>
      <c r="D353" s="19" t="str">
        <f>IF(B353="","",VLOOKUP(B353,Hoja1!A$1:B$98,2,FALSE))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3"/>
      <c r="O353" s="23"/>
      <c r="P353" s="24"/>
      <c r="Q353" s="19"/>
      <c r="R353" s="19"/>
    </row>
    <row r="354" spans="1:18" ht="39.950000000000003" customHeight="1" thickBot="1" x14ac:dyDescent="0.25">
      <c r="A354" s="18">
        <v>347</v>
      </c>
      <c r="B354" s="19"/>
      <c r="C354" s="20"/>
      <c r="D354" s="19" t="str">
        <f>IF(B354="","",VLOOKUP(B354,Hoja1!A$1:B$98,2,FALSE))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3"/>
      <c r="O354" s="23"/>
      <c r="P354" s="24"/>
      <c r="Q354" s="19"/>
      <c r="R354" s="19"/>
    </row>
    <row r="355" spans="1:18" ht="39.950000000000003" customHeight="1" thickBot="1" x14ac:dyDescent="0.25">
      <c r="A355" s="18">
        <v>348</v>
      </c>
      <c r="B355" s="19"/>
      <c r="C355" s="20"/>
      <c r="D355" s="19" t="str">
        <f>IF(B355="","",VLOOKUP(B355,Hoja1!A$1:B$98,2,FALSE))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3"/>
      <c r="O355" s="23"/>
      <c r="P355" s="24"/>
      <c r="Q355" s="19"/>
      <c r="R355" s="19"/>
    </row>
    <row r="356" spans="1:18" ht="39.950000000000003" customHeight="1" thickBot="1" x14ac:dyDescent="0.25">
      <c r="A356" s="18">
        <v>349</v>
      </c>
      <c r="B356" s="19"/>
      <c r="C356" s="20"/>
      <c r="D356" s="19" t="str">
        <f>IF(B356="","",VLOOKUP(B356,Hoja1!A$1:B$98,2,FALSE))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3"/>
      <c r="O356" s="23"/>
      <c r="P356" s="24"/>
      <c r="Q356" s="19"/>
      <c r="R356" s="19"/>
    </row>
    <row r="357" spans="1:18" ht="39.950000000000003" customHeight="1" thickBot="1" x14ac:dyDescent="0.25">
      <c r="A357" s="18">
        <v>350</v>
      </c>
      <c r="B357" s="19"/>
      <c r="C357" s="20"/>
      <c r="D357" s="19" t="str">
        <f>IF(B357="","",VLOOKUP(B357,Hoja1!A$1:B$98,2,FALSE))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3"/>
      <c r="O357" s="23"/>
      <c r="P357" s="24"/>
      <c r="Q357" s="19"/>
      <c r="R357" s="19"/>
    </row>
    <row r="358" spans="1:18" ht="39.950000000000003" customHeight="1" thickBot="1" x14ac:dyDescent="0.25">
      <c r="A358" s="18">
        <v>351</v>
      </c>
      <c r="B358" s="19"/>
      <c r="C358" s="20"/>
      <c r="D358" s="19" t="str">
        <f>IF(B358="","",VLOOKUP(B358,Hoja1!A$1:B$98,2,FALSE))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3"/>
      <c r="O358" s="23"/>
      <c r="P358" s="24"/>
      <c r="Q358" s="19"/>
      <c r="R358" s="19"/>
    </row>
    <row r="359" spans="1:18" ht="39.950000000000003" customHeight="1" thickBot="1" x14ac:dyDescent="0.25">
      <c r="A359" s="18">
        <v>352</v>
      </c>
      <c r="B359" s="19"/>
      <c r="C359" s="20"/>
      <c r="D359" s="19" t="str">
        <f>IF(B359="","",VLOOKUP(B359,Hoja1!A$1:B$98,2,FALSE))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3"/>
      <c r="O359" s="23"/>
      <c r="P359" s="24"/>
      <c r="Q359" s="19"/>
      <c r="R359" s="19"/>
    </row>
    <row r="360" spans="1:18" ht="39.950000000000003" customHeight="1" thickBot="1" x14ac:dyDescent="0.25">
      <c r="A360" s="18">
        <v>353</v>
      </c>
      <c r="B360" s="19"/>
      <c r="C360" s="20"/>
      <c r="D360" s="19" t="str">
        <f>IF(B360="","",VLOOKUP(B360,Hoja1!A$1:B$98,2,FALSE))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3"/>
      <c r="O360" s="23"/>
      <c r="P360" s="24"/>
      <c r="Q360" s="19"/>
      <c r="R360" s="19"/>
    </row>
    <row r="361" spans="1:18" ht="39.950000000000003" customHeight="1" thickBot="1" x14ac:dyDescent="0.25">
      <c r="A361" s="18">
        <v>354</v>
      </c>
      <c r="B361" s="19"/>
      <c r="C361" s="20"/>
      <c r="D361" s="19" t="str">
        <f>IF(B361="","",VLOOKUP(B361,Hoja1!A$1:B$98,2,FALSE))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3"/>
      <c r="O361" s="23"/>
      <c r="P361" s="24"/>
      <c r="Q361" s="19"/>
      <c r="R361" s="19"/>
    </row>
    <row r="362" spans="1:18" ht="39.950000000000003" customHeight="1" thickBot="1" x14ac:dyDescent="0.25">
      <c r="A362" s="18">
        <v>355</v>
      </c>
      <c r="B362" s="19"/>
      <c r="C362" s="20"/>
      <c r="D362" s="19" t="str">
        <f>IF(B362="","",VLOOKUP(B362,Hoja1!A$1:B$98,2,FALSE))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3"/>
      <c r="O362" s="23"/>
      <c r="P362" s="24"/>
      <c r="Q362" s="19"/>
      <c r="R362" s="19"/>
    </row>
    <row r="363" spans="1:18" ht="39.950000000000003" customHeight="1" thickBot="1" x14ac:dyDescent="0.25">
      <c r="A363" s="18">
        <v>356</v>
      </c>
      <c r="B363" s="19"/>
      <c r="C363" s="20"/>
      <c r="D363" s="19" t="str">
        <f>IF(B363="","",VLOOKUP(B363,Hoja1!A$1:B$98,2,FALSE))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3"/>
      <c r="O363" s="23"/>
      <c r="P363" s="24"/>
      <c r="Q363" s="19"/>
      <c r="R363" s="19"/>
    </row>
    <row r="364" spans="1:18" ht="39.950000000000003" customHeight="1" thickBot="1" x14ac:dyDescent="0.25">
      <c r="A364" s="18">
        <v>357</v>
      </c>
      <c r="B364" s="19"/>
      <c r="C364" s="20"/>
      <c r="D364" s="19" t="str">
        <f>IF(B364="","",VLOOKUP(B364,Hoja1!A$1:B$98,2,FALSE))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3"/>
      <c r="O364" s="23"/>
      <c r="P364" s="24"/>
      <c r="Q364" s="19"/>
      <c r="R364" s="19"/>
    </row>
    <row r="365" spans="1:18" ht="39.950000000000003" customHeight="1" thickBot="1" x14ac:dyDescent="0.25">
      <c r="A365" s="18">
        <v>358</v>
      </c>
      <c r="B365" s="19"/>
      <c r="C365" s="20"/>
      <c r="D365" s="19" t="str">
        <f>IF(B365="","",VLOOKUP(B365,Hoja1!A$1:B$98,2,FALSE))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3"/>
      <c r="O365" s="23"/>
      <c r="P365" s="24"/>
      <c r="Q365" s="19"/>
      <c r="R365" s="19"/>
    </row>
    <row r="366" spans="1:18" ht="39.950000000000003" customHeight="1" thickBot="1" x14ac:dyDescent="0.25">
      <c r="A366" s="18">
        <v>359</v>
      </c>
      <c r="B366" s="19"/>
      <c r="C366" s="20"/>
      <c r="D366" s="19" t="str">
        <f>IF(B366="","",VLOOKUP(B366,Hoja1!A$1:B$98,2,FALSE))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3"/>
      <c r="O366" s="23"/>
      <c r="P366" s="24"/>
      <c r="Q366" s="19"/>
      <c r="R366" s="19"/>
    </row>
    <row r="367" spans="1:18" ht="39.950000000000003" customHeight="1" thickBot="1" x14ac:dyDescent="0.25">
      <c r="A367" s="18">
        <v>360</v>
      </c>
      <c r="B367" s="19"/>
      <c r="C367" s="20"/>
      <c r="D367" s="19" t="str">
        <f>IF(B367="","",VLOOKUP(B367,Hoja1!A$1:B$98,2,FALSE))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3"/>
      <c r="O367" s="23"/>
      <c r="P367" s="24"/>
      <c r="Q367" s="19"/>
      <c r="R367" s="19"/>
    </row>
    <row r="368" spans="1:18" ht="39.950000000000003" customHeight="1" thickBot="1" x14ac:dyDescent="0.25">
      <c r="A368" s="18">
        <v>361</v>
      </c>
      <c r="B368" s="19"/>
      <c r="C368" s="20"/>
      <c r="D368" s="19" t="str">
        <f>IF(B368="","",VLOOKUP(B368,Hoja1!A$1:B$98,2,FALSE))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3"/>
      <c r="O368" s="23"/>
      <c r="P368" s="24"/>
      <c r="Q368" s="19"/>
      <c r="R368" s="19"/>
    </row>
    <row r="369" spans="1:18" ht="39.950000000000003" customHeight="1" thickBot="1" x14ac:dyDescent="0.25">
      <c r="A369" s="18">
        <v>362</v>
      </c>
      <c r="B369" s="19"/>
      <c r="C369" s="20"/>
      <c r="D369" s="19" t="str">
        <f>IF(B369="","",VLOOKUP(B369,Hoja1!A$1:B$98,2,FALSE))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3"/>
      <c r="O369" s="23"/>
      <c r="P369" s="24"/>
      <c r="Q369" s="19"/>
      <c r="R369" s="19"/>
    </row>
    <row r="370" spans="1:18" ht="39.950000000000003" customHeight="1" thickBot="1" x14ac:dyDescent="0.25">
      <c r="A370" s="18">
        <v>363</v>
      </c>
      <c r="B370" s="19"/>
      <c r="C370" s="20"/>
      <c r="D370" s="19" t="str">
        <f>IF(B370="","",VLOOKUP(B370,Hoja1!A$1:B$98,2,FALSE))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3"/>
      <c r="O370" s="23"/>
      <c r="P370" s="24"/>
      <c r="Q370" s="19"/>
      <c r="R370" s="19"/>
    </row>
    <row r="371" spans="1:18" ht="39.950000000000003" customHeight="1" thickBot="1" x14ac:dyDescent="0.25">
      <c r="A371" s="18">
        <v>364</v>
      </c>
      <c r="B371" s="19"/>
      <c r="C371" s="20"/>
      <c r="D371" s="19" t="str">
        <f>IF(B371="","",VLOOKUP(B371,Hoja1!A$1:B$98,2,FALSE))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3"/>
      <c r="O371" s="23"/>
      <c r="P371" s="24"/>
      <c r="Q371" s="19"/>
      <c r="R371" s="19"/>
    </row>
    <row r="372" spans="1:18" ht="39.950000000000003" customHeight="1" thickBot="1" x14ac:dyDescent="0.25">
      <c r="A372" s="18">
        <v>365</v>
      </c>
      <c r="B372" s="19"/>
      <c r="C372" s="20"/>
      <c r="D372" s="19" t="str">
        <f>IF(B372="","",VLOOKUP(B372,Hoja1!A$1:B$98,2,FALSE))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3"/>
      <c r="O372" s="23"/>
      <c r="P372" s="24"/>
      <c r="Q372" s="19"/>
      <c r="R372" s="19"/>
    </row>
    <row r="373" spans="1:18" ht="39.950000000000003" customHeight="1" thickBot="1" x14ac:dyDescent="0.25">
      <c r="A373" s="18">
        <v>366</v>
      </c>
      <c r="B373" s="19"/>
      <c r="C373" s="20"/>
      <c r="D373" s="19" t="str">
        <f>IF(B373="","",VLOOKUP(B373,Hoja1!A$1:B$98,2,FALSE))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3"/>
      <c r="O373" s="23"/>
      <c r="P373" s="24"/>
      <c r="Q373" s="19"/>
      <c r="R373" s="19"/>
    </row>
    <row r="374" spans="1:18" ht="39.950000000000003" customHeight="1" thickBot="1" x14ac:dyDescent="0.25">
      <c r="A374" s="18">
        <v>367</v>
      </c>
      <c r="B374" s="19"/>
      <c r="C374" s="20"/>
      <c r="D374" s="19" t="str">
        <f>IF(B374="","",VLOOKUP(B374,Hoja1!A$1:B$98,2,FALSE))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3"/>
      <c r="O374" s="23"/>
      <c r="P374" s="24"/>
      <c r="Q374" s="19"/>
      <c r="R374" s="19"/>
    </row>
    <row r="375" spans="1:18" ht="39.950000000000003" customHeight="1" thickBot="1" x14ac:dyDescent="0.25">
      <c r="A375" s="18">
        <v>368</v>
      </c>
      <c r="B375" s="19"/>
      <c r="C375" s="20"/>
      <c r="D375" s="19" t="str">
        <f>IF(B375="","",VLOOKUP(B375,Hoja1!A$1:B$98,2,FALSE))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3"/>
      <c r="O375" s="23"/>
      <c r="P375" s="24"/>
      <c r="Q375" s="19"/>
      <c r="R375" s="19"/>
    </row>
    <row r="376" spans="1:18" ht="39.950000000000003" customHeight="1" thickBot="1" x14ac:dyDescent="0.25">
      <c r="A376" s="18">
        <v>369</v>
      </c>
      <c r="B376" s="19"/>
      <c r="C376" s="20"/>
      <c r="D376" s="19" t="str">
        <f>IF(B376="","",VLOOKUP(B376,Hoja1!A$1:B$98,2,FALSE))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3"/>
      <c r="O376" s="23"/>
      <c r="P376" s="24"/>
      <c r="Q376" s="19"/>
      <c r="R376" s="19"/>
    </row>
    <row r="377" spans="1:18" ht="39.950000000000003" customHeight="1" thickBot="1" x14ac:dyDescent="0.25">
      <c r="A377" s="18">
        <v>370</v>
      </c>
      <c r="B377" s="19"/>
      <c r="C377" s="20"/>
      <c r="D377" s="19" t="str">
        <f>IF(B377="","",VLOOKUP(B377,Hoja1!A$1:B$98,2,FALSE))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3"/>
      <c r="O377" s="23"/>
      <c r="P377" s="24"/>
      <c r="Q377" s="19"/>
      <c r="R377" s="19"/>
    </row>
    <row r="378" spans="1:18" ht="39.950000000000003" customHeight="1" thickBot="1" x14ac:dyDescent="0.25">
      <c r="A378" s="18">
        <v>371</v>
      </c>
      <c r="B378" s="19"/>
      <c r="C378" s="20"/>
      <c r="D378" s="19" t="str">
        <f>IF(B378="","",VLOOKUP(B378,Hoja1!A$1:B$98,2,FALSE))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3"/>
      <c r="O378" s="23"/>
      <c r="P378" s="24"/>
      <c r="Q378" s="19"/>
      <c r="R378" s="19"/>
    </row>
    <row r="379" spans="1:18" ht="39.950000000000003" customHeight="1" thickBot="1" x14ac:dyDescent="0.25">
      <c r="A379" s="18">
        <v>372</v>
      </c>
      <c r="B379" s="19"/>
      <c r="C379" s="20"/>
      <c r="D379" s="19" t="str">
        <f>IF(B379="","",VLOOKUP(B379,Hoja1!A$1:B$98,2,FALSE))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3"/>
      <c r="O379" s="23"/>
      <c r="P379" s="24"/>
      <c r="Q379" s="19"/>
      <c r="R379" s="19"/>
    </row>
    <row r="380" spans="1:18" ht="39.950000000000003" customHeight="1" thickBot="1" x14ac:dyDescent="0.25">
      <c r="A380" s="18">
        <v>373</v>
      </c>
      <c r="B380" s="19"/>
      <c r="C380" s="20"/>
      <c r="D380" s="19" t="str">
        <f>IF(B380="","",VLOOKUP(B380,Hoja1!A$1:B$98,2,FALSE))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3"/>
      <c r="O380" s="23"/>
      <c r="P380" s="24"/>
      <c r="Q380" s="19"/>
      <c r="R380" s="19"/>
    </row>
    <row r="381" spans="1:18" ht="39.950000000000003" customHeight="1" thickBot="1" x14ac:dyDescent="0.25">
      <c r="A381" s="18">
        <v>374</v>
      </c>
      <c r="B381" s="19"/>
      <c r="C381" s="20"/>
      <c r="D381" s="19" t="str">
        <f>IF(B381="","",VLOOKUP(B381,Hoja1!A$1:B$98,2,FALSE))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3"/>
      <c r="O381" s="23"/>
      <c r="P381" s="24"/>
      <c r="Q381" s="19"/>
      <c r="R381" s="19"/>
    </row>
    <row r="382" spans="1:18" ht="39.950000000000003" customHeight="1" thickBot="1" x14ac:dyDescent="0.25">
      <c r="A382" s="18">
        <v>375</v>
      </c>
      <c r="B382" s="19"/>
      <c r="C382" s="20"/>
      <c r="D382" s="19" t="str">
        <f>IF(B382="","",VLOOKUP(B382,Hoja1!A$1:B$98,2,FALSE))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3"/>
      <c r="O382" s="23"/>
      <c r="P382" s="24"/>
      <c r="Q382" s="19"/>
      <c r="R382" s="19"/>
    </row>
    <row r="383" spans="1:18" ht="39.950000000000003" customHeight="1" thickBot="1" x14ac:dyDescent="0.25">
      <c r="A383" s="18">
        <v>376</v>
      </c>
      <c r="B383" s="19"/>
      <c r="C383" s="20"/>
      <c r="D383" s="19" t="str">
        <f>IF(B383="","",VLOOKUP(B383,Hoja1!A$1:B$98,2,FALSE))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3"/>
      <c r="O383" s="23"/>
      <c r="P383" s="24"/>
      <c r="Q383" s="19"/>
      <c r="R383" s="19"/>
    </row>
    <row r="384" spans="1:18" ht="39.950000000000003" customHeight="1" thickBot="1" x14ac:dyDescent="0.25">
      <c r="A384" s="18">
        <v>377</v>
      </c>
      <c r="B384" s="19"/>
      <c r="C384" s="20"/>
      <c r="D384" s="19" t="str">
        <f>IF(B384="","",VLOOKUP(B384,Hoja1!A$1:B$98,2,FALSE))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3"/>
      <c r="O384" s="23"/>
      <c r="P384" s="24"/>
      <c r="Q384" s="19"/>
      <c r="R384" s="19"/>
    </row>
    <row r="385" spans="1:18" ht="39.950000000000003" customHeight="1" thickBot="1" x14ac:dyDescent="0.25">
      <c r="A385" s="18">
        <v>378</v>
      </c>
      <c r="B385" s="19"/>
      <c r="C385" s="20"/>
      <c r="D385" s="19" t="str">
        <f>IF(B385="","",VLOOKUP(B385,Hoja1!A$1:B$98,2,FALSE))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3"/>
      <c r="O385" s="23"/>
      <c r="P385" s="24"/>
      <c r="Q385" s="19"/>
      <c r="R385" s="19"/>
    </row>
    <row r="386" spans="1:18" ht="39.950000000000003" customHeight="1" thickBot="1" x14ac:dyDescent="0.25">
      <c r="A386" s="18">
        <v>379</v>
      </c>
      <c r="B386" s="19"/>
      <c r="C386" s="20"/>
      <c r="D386" s="19" t="str">
        <f>IF(B386="","",VLOOKUP(B386,Hoja1!A$1:B$98,2,FALSE))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3"/>
      <c r="O386" s="23"/>
      <c r="P386" s="24"/>
      <c r="Q386" s="19"/>
      <c r="R386" s="19"/>
    </row>
    <row r="387" spans="1:18" ht="39.950000000000003" customHeight="1" thickBot="1" x14ac:dyDescent="0.25">
      <c r="A387" s="18">
        <v>380</v>
      </c>
      <c r="B387" s="19"/>
      <c r="C387" s="20"/>
      <c r="D387" s="19" t="str">
        <f>IF(B387="","",VLOOKUP(B387,Hoja1!A$1:B$98,2,FALSE))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3"/>
      <c r="O387" s="23"/>
      <c r="P387" s="24"/>
      <c r="Q387" s="19"/>
      <c r="R387" s="19"/>
    </row>
    <row r="388" spans="1:18" ht="39.950000000000003" customHeight="1" thickBot="1" x14ac:dyDescent="0.25">
      <c r="A388" s="18">
        <v>381</v>
      </c>
      <c r="B388" s="19"/>
      <c r="C388" s="20"/>
      <c r="D388" s="19" t="str">
        <f>IF(B388="","",VLOOKUP(B388,Hoja1!A$1:B$98,2,FALSE))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3"/>
      <c r="O388" s="23"/>
      <c r="P388" s="24"/>
      <c r="Q388" s="19"/>
      <c r="R388" s="19"/>
    </row>
    <row r="389" spans="1:18" ht="39.950000000000003" customHeight="1" thickBot="1" x14ac:dyDescent="0.25">
      <c r="A389" s="18">
        <v>382</v>
      </c>
      <c r="B389" s="19"/>
      <c r="C389" s="20"/>
      <c r="D389" s="19" t="str">
        <f>IF(B389="","",VLOOKUP(B389,Hoja1!A$1:B$98,2,FALSE))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3"/>
      <c r="O389" s="23"/>
      <c r="P389" s="24"/>
      <c r="Q389" s="19"/>
      <c r="R389" s="19"/>
    </row>
    <row r="390" spans="1:18" ht="39.950000000000003" customHeight="1" thickBot="1" x14ac:dyDescent="0.25">
      <c r="A390" s="18">
        <v>383</v>
      </c>
      <c r="B390" s="19"/>
      <c r="C390" s="20"/>
      <c r="D390" s="19" t="str">
        <f>IF(B390="","",VLOOKUP(B390,Hoja1!A$1:B$98,2,FALSE))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3"/>
      <c r="O390" s="23"/>
      <c r="P390" s="24"/>
      <c r="Q390" s="19"/>
      <c r="R390" s="19"/>
    </row>
    <row r="391" spans="1:18" ht="39.950000000000003" customHeight="1" thickBot="1" x14ac:dyDescent="0.25">
      <c r="A391" s="18">
        <v>384</v>
      </c>
      <c r="B391" s="19"/>
      <c r="C391" s="20"/>
      <c r="D391" s="19" t="str">
        <f>IF(B391="","",VLOOKUP(B391,Hoja1!A$1:B$98,2,FALSE))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3"/>
      <c r="O391" s="23"/>
      <c r="P391" s="24"/>
      <c r="Q391" s="19"/>
      <c r="R391" s="19"/>
    </row>
    <row r="392" spans="1:18" ht="39.950000000000003" customHeight="1" thickBot="1" x14ac:dyDescent="0.25">
      <c r="A392" s="18">
        <v>385</v>
      </c>
      <c r="B392" s="19"/>
      <c r="C392" s="20"/>
      <c r="D392" s="19" t="str">
        <f>IF(B392="","",VLOOKUP(B392,Hoja1!A$1:B$98,2,FALSE))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3"/>
      <c r="O392" s="23"/>
      <c r="P392" s="24"/>
      <c r="Q392" s="19"/>
      <c r="R392" s="19"/>
    </row>
    <row r="393" spans="1:18" ht="39.950000000000003" customHeight="1" thickBot="1" x14ac:dyDescent="0.25">
      <c r="A393" s="18">
        <v>386</v>
      </c>
      <c r="B393" s="19"/>
      <c r="C393" s="20"/>
      <c r="D393" s="19" t="str">
        <f>IF(B393="","",VLOOKUP(B393,Hoja1!A$1:B$98,2,FALSE))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3"/>
      <c r="O393" s="23"/>
      <c r="P393" s="24"/>
      <c r="Q393" s="19"/>
      <c r="R393" s="19"/>
    </row>
    <row r="394" spans="1:18" ht="39.950000000000003" customHeight="1" thickBot="1" x14ac:dyDescent="0.25">
      <c r="A394" s="18">
        <v>387</v>
      </c>
      <c r="B394" s="19"/>
      <c r="C394" s="20"/>
      <c r="D394" s="19" t="str">
        <f>IF(B394="","",VLOOKUP(B394,Hoja1!A$1:B$98,2,FALSE))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3"/>
      <c r="O394" s="23"/>
      <c r="P394" s="24"/>
      <c r="Q394" s="19"/>
      <c r="R394" s="19"/>
    </row>
    <row r="395" spans="1:18" ht="39.950000000000003" customHeight="1" thickBot="1" x14ac:dyDescent="0.25">
      <c r="A395" s="18">
        <v>388</v>
      </c>
      <c r="B395" s="19"/>
      <c r="C395" s="20"/>
      <c r="D395" s="19" t="str">
        <f>IF(B395="","",VLOOKUP(B395,Hoja1!A$1:B$98,2,FALSE))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3"/>
      <c r="O395" s="23"/>
      <c r="P395" s="24"/>
      <c r="Q395" s="19"/>
      <c r="R395" s="19"/>
    </row>
    <row r="396" spans="1:18" ht="39.950000000000003" customHeight="1" thickBot="1" x14ac:dyDescent="0.25">
      <c r="A396" s="18">
        <v>389</v>
      </c>
      <c r="B396" s="19"/>
      <c r="C396" s="20"/>
      <c r="D396" s="19" t="str">
        <f>IF(B396="","",VLOOKUP(B396,Hoja1!A$1:B$98,2,FALSE))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3"/>
      <c r="O396" s="23"/>
      <c r="P396" s="24"/>
      <c r="Q396" s="19"/>
      <c r="R396" s="19"/>
    </row>
    <row r="397" spans="1:18" ht="39.950000000000003" customHeight="1" thickBot="1" x14ac:dyDescent="0.25">
      <c r="A397" s="18">
        <v>390</v>
      </c>
      <c r="B397" s="19"/>
      <c r="C397" s="20"/>
      <c r="D397" s="19" t="str">
        <f>IF(B397="","",VLOOKUP(B397,Hoja1!A$1:B$98,2,FALSE))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3"/>
      <c r="O397" s="23"/>
      <c r="P397" s="24"/>
      <c r="Q397" s="19"/>
      <c r="R397" s="19"/>
    </row>
    <row r="398" spans="1:18" ht="39.950000000000003" customHeight="1" thickBot="1" x14ac:dyDescent="0.25">
      <c r="A398" s="18">
        <v>391</v>
      </c>
      <c r="B398" s="19"/>
      <c r="C398" s="20"/>
      <c r="D398" s="19" t="str">
        <f>IF(B398="","",VLOOKUP(B398,Hoja1!A$1:B$98,2,FALSE))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3"/>
      <c r="O398" s="23"/>
      <c r="P398" s="24"/>
      <c r="Q398" s="19"/>
      <c r="R398" s="19"/>
    </row>
    <row r="399" spans="1:18" ht="39.950000000000003" customHeight="1" thickBot="1" x14ac:dyDescent="0.25">
      <c r="A399" s="18">
        <v>392</v>
      </c>
      <c r="B399" s="19"/>
      <c r="C399" s="20"/>
      <c r="D399" s="19" t="str">
        <f>IF(B399="","",VLOOKUP(B399,Hoja1!A$1:B$98,2,FALSE))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3"/>
      <c r="O399" s="23"/>
      <c r="P399" s="24"/>
      <c r="Q399" s="19"/>
      <c r="R399" s="19"/>
    </row>
    <row r="400" spans="1:18" ht="39.950000000000003" customHeight="1" thickBot="1" x14ac:dyDescent="0.25">
      <c r="A400" s="18">
        <v>393</v>
      </c>
      <c r="B400" s="19"/>
      <c r="C400" s="20"/>
      <c r="D400" s="19" t="str">
        <f>IF(B400="","",VLOOKUP(B400,Hoja1!A$1:B$98,2,FALSE))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3"/>
      <c r="O400" s="23"/>
      <c r="P400" s="24"/>
      <c r="Q400" s="19"/>
      <c r="R400" s="19"/>
    </row>
    <row r="401" spans="1:18" ht="39.950000000000003" customHeight="1" thickBot="1" x14ac:dyDescent="0.25">
      <c r="A401" s="18">
        <v>394</v>
      </c>
      <c r="B401" s="19"/>
      <c r="C401" s="20"/>
      <c r="D401" s="19" t="str">
        <f>IF(B401="","",VLOOKUP(B401,Hoja1!A$1:B$98,2,FALSE))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3"/>
      <c r="O401" s="23"/>
      <c r="P401" s="24"/>
      <c r="Q401" s="19"/>
      <c r="R401" s="19"/>
    </row>
    <row r="402" spans="1:18" ht="39.950000000000003" customHeight="1" thickBot="1" x14ac:dyDescent="0.25">
      <c r="A402" s="18">
        <v>395</v>
      </c>
      <c r="B402" s="19"/>
      <c r="C402" s="20"/>
      <c r="D402" s="19" t="str">
        <f>IF(B402="","",VLOOKUP(B402,Hoja1!A$1:B$98,2,FALSE))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3"/>
      <c r="O402" s="23"/>
      <c r="P402" s="24"/>
      <c r="Q402" s="19"/>
      <c r="R402" s="19"/>
    </row>
    <row r="403" spans="1:18" ht="39.950000000000003" customHeight="1" thickBot="1" x14ac:dyDescent="0.25">
      <c r="A403" s="18">
        <v>396</v>
      </c>
      <c r="B403" s="19"/>
      <c r="C403" s="20"/>
      <c r="D403" s="19" t="str">
        <f>IF(B403="","",VLOOKUP(B403,Hoja1!A$1:B$98,2,FALSE))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3"/>
      <c r="O403" s="23"/>
      <c r="P403" s="24"/>
      <c r="Q403" s="19"/>
      <c r="R403" s="19"/>
    </row>
    <row r="404" spans="1:18" ht="39.950000000000003" customHeight="1" thickBot="1" x14ac:dyDescent="0.25">
      <c r="A404" s="18">
        <v>397</v>
      </c>
      <c r="B404" s="19"/>
      <c r="C404" s="20"/>
      <c r="D404" s="19" t="str">
        <f>IF(B404="","",VLOOKUP(B404,Hoja1!A$1:B$98,2,FALSE))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3"/>
      <c r="O404" s="23"/>
      <c r="P404" s="24"/>
      <c r="Q404" s="19"/>
      <c r="R404" s="19"/>
    </row>
    <row r="405" spans="1:18" ht="39.950000000000003" customHeight="1" thickBot="1" x14ac:dyDescent="0.25">
      <c r="A405" s="18">
        <v>398</v>
      </c>
      <c r="B405" s="19"/>
      <c r="C405" s="20"/>
      <c r="D405" s="19" t="str">
        <f>IF(B405="","",VLOOKUP(B405,Hoja1!A$1:B$98,2,FALSE))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3"/>
      <c r="O405" s="23"/>
      <c r="P405" s="24"/>
      <c r="Q405" s="19"/>
      <c r="R405" s="19"/>
    </row>
    <row r="406" spans="1:18" ht="39.950000000000003" customHeight="1" thickBot="1" x14ac:dyDescent="0.25">
      <c r="A406" s="18">
        <v>399</v>
      </c>
      <c r="B406" s="19"/>
      <c r="C406" s="20"/>
      <c r="D406" s="19" t="str">
        <f>IF(B406="","",VLOOKUP(B406,Hoja1!A$1:B$98,2,FALSE))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3"/>
      <c r="O406" s="23"/>
      <c r="P406" s="24"/>
      <c r="Q406" s="19"/>
      <c r="R406" s="19"/>
    </row>
    <row r="407" spans="1:18" ht="39.950000000000003" customHeight="1" thickBot="1" x14ac:dyDescent="0.25">
      <c r="A407" s="18">
        <v>400</v>
      </c>
      <c r="B407" s="19"/>
      <c r="C407" s="20"/>
      <c r="D407" s="19" t="str">
        <f>IF(B407="","",VLOOKUP(B407,Hoja1!A$1:B$98,2,FALSE))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3"/>
      <c r="O407" s="23"/>
      <c r="P407" s="24"/>
      <c r="Q407" s="19"/>
      <c r="R407" s="19"/>
    </row>
    <row r="408" spans="1:18" ht="39.950000000000003" customHeight="1" thickBot="1" x14ac:dyDescent="0.25">
      <c r="A408" s="18">
        <v>401</v>
      </c>
      <c r="B408" s="19"/>
      <c r="C408" s="20"/>
      <c r="D408" s="19" t="str">
        <f>IF(B408="","",VLOOKUP(B408,Hoja1!A$1:B$98,2,FALSE))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3"/>
      <c r="O408" s="23"/>
      <c r="P408" s="24"/>
      <c r="Q408" s="19"/>
      <c r="R408" s="19"/>
    </row>
    <row r="409" spans="1:18" ht="39.950000000000003" customHeight="1" thickBot="1" x14ac:dyDescent="0.25">
      <c r="A409" s="18">
        <v>402</v>
      </c>
      <c r="B409" s="19"/>
      <c r="C409" s="20"/>
      <c r="D409" s="19" t="str">
        <f>IF(B409="","",VLOOKUP(B409,Hoja1!A$1:B$98,2,FALSE))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3"/>
      <c r="O409" s="23"/>
      <c r="P409" s="24"/>
      <c r="Q409" s="19"/>
      <c r="R409" s="19"/>
    </row>
    <row r="410" spans="1:18" ht="39.950000000000003" customHeight="1" thickBot="1" x14ac:dyDescent="0.25">
      <c r="A410" s="18">
        <v>403</v>
      </c>
      <c r="B410" s="19"/>
      <c r="C410" s="20"/>
      <c r="D410" s="19" t="str">
        <f>IF(B410="","",VLOOKUP(B410,Hoja1!A$1:B$98,2,FALSE))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3"/>
      <c r="O410" s="23"/>
      <c r="P410" s="24"/>
      <c r="Q410" s="19"/>
      <c r="R410" s="19"/>
    </row>
    <row r="411" spans="1:18" ht="39.950000000000003" customHeight="1" thickBot="1" x14ac:dyDescent="0.25">
      <c r="A411" s="18">
        <v>404</v>
      </c>
      <c r="B411" s="19"/>
      <c r="C411" s="20"/>
      <c r="D411" s="19" t="str">
        <f>IF(B411="","",VLOOKUP(B411,Hoja1!A$1:B$98,2,FALSE))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3"/>
      <c r="O411" s="23"/>
      <c r="P411" s="24"/>
      <c r="Q411" s="19"/>
      <c r="R411" s="19"/>
    </row>
    <row r="412" spans="1:18" ht="39.950000000000003" customHeight="1" thickBot="1" x14ac:dyDescent="0.25">
      <c r="A412" s="18">
        <v>405</v>
      </c>
      <c r="B412" s="19"/>
      <c r="C412" s="20"/>
      <c r="D412" s="19" t="str">
        <f>IF(B412="","",VLOOKUP(B412,Hoja1!A$1:B$98,2,FALSE))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3"/>
      <c r="O412" s="23"/>
      <c r="P412" s="24"/>
      <c r="Q412" s="19"/>
      <c r="R412" s="19"/>
    </row>
    <row r="413" spans="1:18" ht="39.950000000000003" customHeight="1" thickBot="1" x14ac:dyDescent="0.25">
      <c r="A413" s="18">
        <v>406</v>
      </c>
      <c r="B413" s="19"/>
      <c r="C413" s="20"/>
      <c r="D413" s="19" t="str">
        <f>IF(B413="","",VLOOKUP(B413,Hoja1!A$1:B$98,2,FALSE))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3"/>
      <c r="O413" s="23"/>
      <c r="P413" s="24"/>
      <c r="Q413" s="19"/>
      <c r="R413" s="19"/>
    </row>
    <row r="414" spans="1:18" ht="39.950000000000003" customHeight="1" thickBot="1" x14ac:dyDescent="0.25">
      <c r="A414" s="18">
        <v>407</v>
      </c>
      <c r="B414" s="19"/>
      <c r="C414" s="20"/>
      <c r="D414" s="19" t="str">
        <f>IF(B414="","",VLOOKUP(B414,Hoja1!A$1:B$98,2,FALSE))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3"/>
      <c r="O414" s="23"/>
      <c r="P414" s="24"/>
      <c r="Q414" s="19"/>
      <c r="R414" s="19"/>
    </row>
    <row r="415" spans="1:18" ht="39.950000000000003" customHeight="1" thickBot="1" x14ac:dyDescent="0.25">
      <c r="A415" s="18">
        <v>408</v>
      </c>
      <c r="B415" s="19"/>
      <c r="C415" s="20"/>
      <c r="D415" s="19" t="str">
        <f>IF(B415="","",VLOOKUP(B415,Hoja1!A$1:B$98,2,FALSE))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3"/>
      <c r="O415" s="23"/>
      <c r="P415" s="24"/>
      <c r="Q415" s="19"/>
      <c r="R415" s="19"/>
    </row>
    <row r="416" spans="1:18" ht="39.950000000000003" customHeight="1" thickBot="1" x14ac:dyDescent="0.25">
      <c r="A416" s="18">
        <v>409</v>
      </c>
      <c r="B416" s="19"/>
      <c r="C416" s="20"/>
      <c r="D416" s="19" t="str">
        <f>IF(B416="","",VLOOKUP(B416,Hoja1!A$1:B$98,2,FALSE))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3"/>
      <c r="O416" s="23"/>
      <c r="P416" s="24"/>
      <c r="Q416" s="19"/>
      <c r="R416" s="19"/>
    </row>
    <row r="417" spans="1:18" ht="39.950000000000003" customHeight="1" thickBot="1" x14ac:dyDescent="0.25">
      <c r="A417" s="18">
        <v>410</v>
      </c>
      <c r="B417" s="19"/>
      <c r="C417" s="20"/>
      <c r="D417" s="19" t="str">
        <f>IF(B417="","",VLOOKUP(B417,Hoja1!A$1:B$98,2,FALSE))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3"/>
      <c r="O417" s="23"/>
      <c r="P417" s="24"/>
      <c r="Q417" s="19"/>
      <c r="R417" s="19"/>
    </row>
    <row r="418" spans="1:18" ht="39.950000000000003" customHeight="1" thickBot="1" x14ac:dyDescent="0.25">
      <c r="A418" s="18">
        <v>411</v>
      </c>
      <c r="B418" s="19"/>
      <c r="C418" s="20"/>
      <c r="D418" s="19" t="str">
        <f>IF(B418="","",VLOOKUP(B418,Hoja1!A$1:B$98,2,FALSE))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3"/>
      <c r="O418" s="23"/>
      <c r="P418" s="24"/>
      <c r="Q418" s="19"/>
      <c r="R418" s="19"/>
    </row>
    <row r="419" spans="1:18" ht="39.950000000000003" customHeight="1" thickBot="1" x14ac:dyDescent="0.25">
      <c r="A419" s="18">
        <v>412</v>
      </c>
      <c r="B419" s="19"/>
      <c r="C419" s="20"/>
      <c r="D419" s="19" t="str">
        <f>IF(B419="","",VLOOKUP(B419,Hoja1!A$1:B$98,2,FALSE))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3"/>
      <c r="O419" s="23"/>
      <c r="P419" s="24"/>
      <c r="Q419" s="19"/>
      <c r="R419" s="19"/>
    </row>
    <row r="420" spans="1:18" ht="39.950000000000003" customHeight="1" thickBot="1" x14ac:dyDescent="0.25">
      <c r="A420" s="18">
        <v>413</v>
      </c>
      <c r="B420" s="19"/>
      <c r="C420" s="20"/>
      <c r="D420" s="19" t="str">
        <f>IF(B420="","",VLOOKUP(B420,Hoja1!A$1:B$98,2,FALSE))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3"/>
      <c r="O420" s="23"/>
      <c r="P420" s="24"/>
      <c r="Q420" s="19"/>
      <c r="R420" s="19"/>
    </row>
    <row r="421" spans="1:18" ht="39.950000000000003" customHeight="1" thickBot="1" x14ac:dyDescent="0.25">
      <c r="A421" s="18">
        <v>414</v>
      </c>
      <c r="B421" s="19"/>
      <c r="C421" s="20"/>
      <c r="D421" s="19" t="str">
        <f>IF(B421="","",VLOOKUP(B421,Hoja1!A$1:B$98,2,FALSE))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3"/>
      <c r="O421" s="23"/>
      <c r="P421" s="24"/>
      <c r="Q421" s="19"/>
      <c r="R421" s="19"/>
    </row>
    <row r="422" spans="1:18" ht="39.950000000000003" customHeight="1" thickBot="1" x14ac:dyDescent="0.25">
      <c r="A422" s="18">
        <v>415</v>
      </c>
      <c r="B422" s="19"/>
      <c r="C422" s="20"/>
      <c r="D422" s="19" t="str">
        <f>IF(B422="","",VLOOKUP(B422,Hoja1!A$1:B$98,2,FALSE))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3"/>
      <c r="O422" s="23"/>
      <c r="P422" s="24"/>
      <c r="Q422" s="19"/>
      <c r="R422" s="19"/>
    </row>
    <row r="423" spans="1:18" ht="39.950000000000003" customHeight="1" thickBot="1" x14ac:dyDescent="0.25">
      <c r="A423" s="18">
        <v>416</v>
      </c>
      <c r="B423" s="19"/>
      <c r="C423" s="20"/>
      <c r="D423" s="19" t="str">
        <f>IF(B423="","",VLOOKUP(B423,Hoja1!A$1:B$98,2,FALSE))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3"/>
      <c r="O423" s="23"/>
      <c r="P423" s="24"/>
      <c r="Q423" s="19"/>
      <c r="R423" s="19"/>
    </row>
    <row r="424" spans="1:18" ht="39.950000000000003" customHeight="1" thickBot="1" x14ac:dyDescent="0.25">
      <c r="A424" s="18">
        <v>417</v>
      </c>
      <c r="B424" s="19"/>
      <c r="C424" s="20"/>
      <c r="D424" s="19" t="str">
        <f>IF(B424="","",VLOOKUP(B424,Hoja1!A$1:B$98,2,FALSE))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3"/>
      <c r="O424" s="23"/>
      <c r="P424" s="24"/>
      <c r="Q424" s="19"/>
      <c r="R424" s="19"/>
    </row>
    <row r="425" spans="1:18" ht="39.950000000000003" customHeight="1" thickBot="1" x14ac:dyDescent="0.25">
      <c r="A425" s="18">
        <v>418</v>
      </c>
      <c r="B425" s="19"/>
      <c r="C425" s="20"/>
      <c r="D425" s="19" t="str">
        <f>IF(B425="","",VLOOKUP(B425,Hoja1!A$1:B$98,2,FALSE))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3"/>
      <c r="O425" s="23"/>
      <c r="P425" s="24"/>
      <c r="Q425" s="19"/>
      <c r="R425" s="19"/>
    </row>
    <row r="426" spans="1:18" ht="39.950000000000003" customHeight="1" thickBot="1" x14ac:dyDescent="0.25">
      <c r="A426" s="18">
        <v>419</v>
      </c>
      <c r="B426" s="19"/>
      <c r="C426" s="20"/>
      <c r="D426" s="19" t="str">
        <f>IF(B426="","",VLOOKUP(B426,Hoja1!A$1:B$98,2,FALSE))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3"/>
      <c r="O426" s="23"/>
      <c r="P426" s="24"/>
      <c r="Q426" s="19"/>
      <c r="R426" s="19"/>
    </row>
    <row r="427" spans="1:18" ht="39.950000000000003" customHeight="1" thickBot="1" x14ac:dyDescent="0.25">
      <c r="A427" s="18">
        <v>420</v>
      </c>
      <c r="B427" s="19"/>
      <c r="C427" s="20"/>
      <c r="D427" s="19" t="str">
        <f>IF(B427="","",VLOOKUP(B427,Hoja1!A$1:B$98,2,FALSE))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3"/>
      <c r="O427" s="23"/>
      <c r="P427" s="24"/>
      <c r="Q427" s="19"/>
      <c r="R427" s="19"/>
    </row>
    <row r="428" spans="1:18" ht="39.950000000000003" customHeight="1" thickBot="1" x14ac:dyDescent="0.25">
      <c r="A428" s="18">
        <v>421</v>
      </c>
      <c r="B428" s="19"/>
      <c r="C428" s="20"/>
      <c r="D428" s="19" t="str">
        <f>IF(B428="","",VLOOKUP(B428,Hoja1!A$1:B$98,2,FALSE))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3"/>
      <c r="O428" s="23"/>
      <c r="P428" s="24"/>
      <c r="Q428" s="19"/>
      <c r="R428" s="19"/>
    </row>
    <row r="429" spans="1:18" ht="39.950000000000003" customHeight="1" thickBot="1" x14ac:dyDescent="0.25">
      <c r="A429" s="18">
        <v>422</v>
      </c>
      <c r="B429" s="19"/>
      <c r="C429" s="20"/>
      <c r="D429" s="19" t="str">
        <f>IF(B429="","",VLOOKUP(B429,Hoja1!A$1:B$98,2,FALSE))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3"/>
      <c r="O429" s="23"/>
      <c r="P429" s="24"/>
      <c r="Q429" s="19"/>
      <c r="R429" s="19"/>
    </row>
    <row r="430" spans="1:18" ht="39.950000000000003" customHeight="1" thickBot="1" x14ac:dyDescent="0.25">
      <c r="A430" s="18">
        <v>423</v>
      </c>
      <c r="B430" s="19"/>
      <c r="C430" s="20"/>
      <c r="D430" s="19" t="str">
        <f>IF(B430="","",VLOOKUP(B430,Hoja1!A$1:B$98,2,FALSE))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3"/>
      <c r="O430" s="23"/>
      <c r="P430" s="24"/>
      <c r="Q430" s="19"/>
      <c r="R430" s="19"/>
    </row>
    <row r="431" spans="1:18" ht="39.950000000000003" customHeight="1" thickBot="1" x14ac:dyDescent="0.25">
      <c r="A431" s="18">
        <v>424</v>
      </c>
      <c r="B431" s="19"/>
      <c r="C431" s="20"/>
      <c r="D431" s="19" t="str">
        <f>IF(B431="","",VLOOKUP(B431,Hoja1!A$1:B$98,2,FALSE))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3"/>
      <c r="O431" s="23"/>
      <c r="P431" s="24"/>
      <c r="Q431" s="19"/>
      <c r="R431" s="19"/>
    </row>
    <row r="432" spans="1:18" ht="39.950000000000003" customHeight="1" thickBot="1" x14ac:dyDescent="0.25">
      <c r="A432" s="18">
        <v>425</v>
      </c>
      <c r="B432" s="19"/>
      <c r="C432" s="20"/>
      <c r="D432" s="19" t="str">
        <f>IF(B432="","",VLOOKUP(B432,Hoja1!A$1:B$98,2,FALSE))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3"/>
      <c r="O432" s="23"/>
      <c r="P432" s="24"/>
      <c r="Q432" s="19"/>
      <c r="R432" s="19"/>
    </row>
    <row r="433" spans="1:18" ht="39.950000000000003" customHeight="1" thickBot="1" x14ac:dyDescent="0.25">
      <c r="A433" s="18">
        <v>426</v>
      </c>
      <c r="B433" s="19"/>
      <c r="C433" s="20"/>
      <c r="D433" s="19" t="str">
        <f>IF(B433="","",VLOOKUP(B433,Hoja1!A$1:B$98,2,FALSE))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3"/>
      <c r="O433" s="23"/>
      <c r="P433" s="24"/>
      <c r="Q433" s="19"/>
      <c r="R433" s="19"/>
    </row>
    <row r="434" spans="1:18" ht="39.950000000000003" customHeight="1" thickBot="1" x14ac:dyDescent="0.25">
      <c r="A434" s="18">
        <v>427</v>
      </c>
      <c r="B434" s="19"/>
      <c r="C434" s="20"/>
      <c r="D434" s="19" t="str">
        <f>IF(B434="","",VLOOKUP(B434,Hoja1!A$1:B$98,2,FALSE))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3"/>
      <c r="O434" s="23"/>
      <c r="P434" s="24"/>
      <c r="Q434" s="19"/>
      <c r="R434" s="19"/>
    </row>
    <row r="435" spans="1:18" ht="39.950000000000003" customHeight="1" thickBot="1" x14ac:dyDescent="0.25">
      <c r="A435" s="18">
        <v>428</v>
      </c>
      <c r="B435" s="19"/>
      <c r="C435" s="20"/>
      <c r="D435" s="19" t="str">
        <f>IF(B435="","",VLOOKUP(B435,Hoja1!A$1:B$98,2,FALSE))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3"/>
      <c r="O435" s="23"/>
      <c r="P435" s="24"/>
      <c r="Q435" s="19"/>
      <c r="R435" s="19"/>
    </row>
    <row r="436" spans="1:18" ht="39.950000000000003" customHeight="1" thickBot="1" x14ac:dyDescent="0.25">
      <c r="A436" s="18">
        <v>429</v>
      </c>
      <c r="B436" s="19"/>
      <c r="C436" s="20"/>
      <c r="D436" s="19" t="str">
        <f>IF(B436="","",VLOOKUP(B436,Hoja1!A$1:B$98,2,FALSE))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3"/>
      <c r="O436" s="23"/>
      <c r="P436" s="24"/>
      <c r="Q436" s="19"/>
      <c r="R436" s="19"/>
    </row>
    <row r="437" spans="1:18" ht="39.950000000000003" customHeight="1" thickBot="1" x14ac:dyDescent="0.25">
      <c r="A437" s="18">
        <v>430</v>
      </c>
      <c r="B437" s="19"/>
      <c r="C437" s="20"/>
      <c r="D437" s="19" t="str">
        <f>IF(B437="","",VLOOKUP(B437,Hoja1!A$1:B$98,2,FALSE))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3"/>
      <c r="O437" s="23"/>
      <c r="P437" s="24"/>
      <c r="Q437" s="19"/>
      <c r="R437" s="19"/>
    </row>
    <row r="438" spans="1:18" ht="39.950000000000003" customHeight="1" thickBot="1" x14ac:dyDescent="0.25">
      <c r="A438" s="18">
        <v>431</v>
      </c>
      <c r="B438" s="19"/>
      <c r="C438" s="20"/>
      <c r="D438" s="19" t="str">
        <f>IF(B438="","",VLOOKUP(B438,Hoja1!A$1:B$98,2,FALSE))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3"/>
      <c r="O438" s="23"/>
      <c r="P438" s="24"/>
      <c r="Q438" s="19"/>
      <c r="R438" s="19"/>
    </row>
    <row r="439" spans="1:18" ht="39.950000000000003" customHeight="1" thickBot="1" x14ac:dyDescent="0.25">
      <c r="A439" s="18">
        <v>432</v>
      </c>
      <c r="B439" s="19"/>
      <c r="C439" s="20"/>
      <c r="D439" s="19" t="str">
        <f>IF(B439="","",VLOOKUP(B439,Hoja1!A$1:B$98,2,FALSE))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3"/>
      <c r="O439" s="23"/>
      <c r="P439" s="24"/>
      <c r="Q439" s="19"/>
      <c r="R439" s="19"/>
    </row>
    <row r="440" spans="1:18" ht="39.950000000000003" customHeight="1" thickBot="1" x14ac:dyDescent="0.25">
      <c r="A440" s="18">
        <v>433</v>
      </c>
      <c r="B440" s="19"/>
      <c r="C440" s="20"/>
      <c r="D440" s="19" t="str">
        <f>IF(B440="","",VLOOKUP(B440,Hoja1!A$1:B$98,2,FALSE))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3"/>
      <c r="O440" s="23"/>
      <c r="P440" s="24"/>
      <c r="Q440" s="19"/>
      <c r="R440" s="19"/>
    </row>
    <row r="441" spans="1:18" ht="39.950000000000003" customHeight="1" thickBot="1" x14ac:dyDescent="0.25">
      <c r="A441" s="18">
        <v>434</v>
      </c>
      <c r="B441" s="19"/>
      <c r="C441" s="20"/>
      <c r="D441" s="19" t="str">
        <f>IF(B441="","",VLOOKUP(B441,Hoja1!A$1:B$98,2,FALSE))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3"/>
      <c r="O441" s="23"/>
      <c r="P441" s="24"/>
      <c r="Q441" s="19"/>
      <c r="R441" s="19"/>
    </row>
    <row r="442" spans="1:18" ht="39.950000000000003" customHeight="1" thickBot="1" x14ac:dyDescent="0.25">
      <c r="A442" s="18">
        <v>435</v>
      </c>
      <c r="B442" s="19"/>
      <c r="C442" s="20"/>
      <c r="D442" s="19" t="str">
        <f>IF(B442="","",VLOOKUP(B442,Hoja1!A$1:B$98,2,FALSE))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3"/>
      <c r="O442" s="23"/>
      <c r="P442" s="24"/>
      <c r="Q442" s="19"/>
      <c r="R442" s="19"/>
    </row>
    <row r="443" spans="1:18" ht="39.950000000000003" customHeight="1" thickBot="1" x14ac:dyDescent="0.25">
      <c r="A443" s="18">
        <v>436</v>
      </c>
      <c r="B443" s="19"/>
      <c r="C443" s="20"/>
      <c r="D443" s="19" t="str">
        <f>IF(B443="","",VLOOKUP(B443,Hoja1!A$1:B$98,2,FALSE))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3"/>
      <c r="O443" s="23"/>
      <c r="P443" s="24"/>
      <c r="Q443" s="19"/>
      <c r="R443" s="19"/>
    </row>
    <row r="444" spans="1:18" ht="39.950000000000003" customHeight="1" thickBot="1" x14ac:dyDescent="0.25">
      <c r="A444" s="18">
        <v>437</v>
      </c>
      <c r="B444" s="19"/>
      <c r="C444" s="20"/>
      <c r="D444" s="19" t="str">
        <f>IF(B444="","",VLOOKUP(B444,Hoja1!A$1:B$98,2,FALSE))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3"/>
      <c r="O444" s="23"/>
      <c r="P444" s="24"/>
      <c r="Q444" s="19"/>
      <c r="R444" s="19"/>
    </row>
    <row r="445" spans="1:18" ht="39.950000000000003" customHeight="1" thickBot="1" x14ac:dyDescent="0.25">
      <c r="A445" s="18">
        <v>438</v>
      </c>
      <c r="B445" s="19"/>
      <c r="C445" s="20"/>
      <c r="D445" s="19" t="str">
        <f>IF(B445="","",VLOOKUP(B445,Hoja1!A$1:B$98,2,FALSE))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3"/>
      <c r="O445" s="23"/>
      <c r="P445" s="24"/>
      <c r="Q445" s="19"/>
      <c r="R445" s="19"/>
    </row>
    <row r="446" spans="1:18" ht="39.950000000000003" customHeight="1" thickBot="1" x14ac:dyDescent="0.25">
      <c r="A446" s="18">
        <v>439</v>
      </c>
      <c r="B446" s="19"/>
      <c r="C446" s="20"/>
      <c r="D446" s="19" t="str">
        <f>IF(B446="","",VLOOKUP(B446,Hoja1!A$1:B$98,2,FALSE))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3"/>
      <c r="O446" s="23"/>
      <c r="P446" s="24"/>
      <c r="Q446" s="19"/>
      <c r="R446" s="19"/>
    </row>
    <row r="447" spans="1:18" ht="39.950000000000003" customHeight="1" thickBot="1" x14ac:dyDescent="0.25">
      <c r="A447" s="18">
        <v>440</v>
      </c>
      <c r="B447" s="19"/>
      <c r="C447" s="20"/>
      <c r="D447" s="19" t="str">
        <f>IF(B447="","",VLOOKUP(B447,Hoja1!A$1:B$98,2,FALSE))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3"/>
      <c r="O447" s="23"/>
      <c r="P447" s="24"/>
      <c r="Q447" s="19"/>
      <c r="R447" s="19"/>
    </row>
    <row r="448" spans="1:18" ht="39.950000000000003" customHeight="1" thickBot="1" x14ac:dyDescent="0.25">
      <c r="A448" s="18">
        <v>441</v>
      </c>
      <c r="B448" s="19"/>
      <c r="C448" s="20"/>
      <c r="D448" s="19" t="str">
        <f>IF(B448="","",VLOOKUP(B448,Hoja1!A$1:B$98,2,FALSE))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3"/>
      <c r="O448" s="23"/>
      <c r="P448" s="24"/>
      <c r="Q448" s="19"/>
      <c r="R448" s="19"/>
    </row>
    <row r="449" spans="1:18" ht="39.950000000000003" customHeight="1" thickBot="1" x14ac:dyDescent="0.25">
      <c r="A449" s="18">
        <v>442</v>
      </c>
      <c r="B449" s="19"/>
      <c r="C449" s="20"/>
      <c r="D449" s="19" t="str">
        <f>IF(B449="","",VLOOKUP(B449,Hoja1!A$1:B$98,2,FALSE))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3"/>
      <c r="O449" s="23"/>
      <c r="P449" s="24"/>
      <c r="Q449" s="19"/>
      <c r="R449" s="19"/>
    </row>
    <row r="450" spans="1:18" ht="39.950000000000003" customHeight="1" thickBot="1" x14ac:dyDescent="0.25">
      <c r="A450" s="18">
        <v>443</v>
      </c>
      <c r="B450" s="19"/>
      <c r="C450" s="20"/>
      <c r="D450" s="19" t="str">
        <f>IF(B450="","",VLOOKUP(B450,Hoja1!A$1:B$98,2,FALSE))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3"/>
      <c r="O450" s="23"/>
      <c r="P450" s="24"/>
      <c r="Q450" s="19"/>
      <c r="R450" s="19"/>
    </row>
    <row r="451" spans="1:18" ht="39.950000000000003" customHeight="1" thickBot="1" x14ac:dyDescent="0.25">
      <c r="A451" s="18">
        <v>444</v>
      </c>
      <c r="B451" s="19"/>
      <c r="C451" s="20"/>
      <c r="D451" s="19" t="str">
        <f>IF(B451="","",VLOOKUP(B451,Hoja1!A$1:B$98,2,FALSE))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3"/>
      <c r="O451" s="23"/>
      <c r="P451" s="24"/>
      <c r="Q451" s="19"/>
      <c r="R451" s="19"/>
    </row>
    <row r="452" spans="1:18" ht="39.950000000000003" customHeight="1" thickBot="1" x14ac:dyDescent="0.25">
      <c r="A452" s="18">
        <v>445</v>
      </c>
      <c r="B452" s="19"/>
      <c r="C452" s="20"/>
      <c r="D452" s="19" t="str">
        <f>IF(B452="","",VLOOKUP(B452,Hoja1!A$1:B$98,2,FALSE))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3"/>
      <c r="O452" s="23"/>
      <c r="P452" s="24"/>
      <c r="Q452" s="19"/>
      <c r="R452" s="19"/>
    </row>
    <row r="453" spans="1:18" ht="39.950000000000003" customHeight="1" thickBot="1" x14ac:dyDescent="0.25">
      <c r="A453" s="18">
        <v>446</v>
      </c>
      <c r="B453" s="19"/>
      <c r="C453" s="20"/>
      <c r="D453" s="19" t="str">
        <f>IF(B453="","",VLOOKUP(B453,Hoja1!A$1:B$98,2,FALSE))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3"/>
      <c r="O453" s="23"/>
      <c r="P453" s="24"/>
      <c r="Q453" s="19"/>
      <c r="R453" s="19"/>
    </row>
    <row r="454" spans="1:18" ht="39.950000000000003" customHeight="1" thickBot="1" x14ac:dyDescent="0.25">
      <c r="A454" s="18">
        <v>447</v>
      </c>
      <c r="B454" s="19"/>
      <c r="C454" s="20"/>
      <c r="D454" s="19" t="str">
        <f>IF(B454="","",VLOOKUP(B454,Hoja1!A$1:B$98,2,FALSE))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3"/>
      <c r="O454" s="23"/>
      <c r="P454" s="24"/>
      <c r="Q454" s="19"/>
      <c r="R454" s="19"/>
    </row>
    <row r="455" spans="1:18" ht="39.950000000000003" customHeight="1" thickBot="1" x14ac:dyDescent="0.25">
      <c r="A455" s="18">
        <v>448</v>
      </c>
      <c r="B455" s="19"/>
      <c r="C455" s="20"/>
      <c r="D455" s="19" t="str">
        <f>IF(B455="","",VLOOKUP(B455,Hoja1!A$1:B$98,2,FALSE))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3"/>
      <c r="O455" s="23"/>
      <c r="P455" s="24"/>
      <c r="Q455" s="19"/>
      <c r="R455" s="19"/>
    </row>
    <row r="456" spans="1:18" ht="39.950000000000003" customHeight="1" thickBot="1" x14ac:dyDescent="0.25">
      <c r="A456" s="18">
        <v>449</v>
      </c>
      <c r="B456" s="19"/>
      <c r="C456" s="20"/>
      <c r="D456" s="19" t="str">
        <f>IF(B456="","",VLOOKUP(B456,Hoja1!A$1:B$98,2,FALSE))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3"/>
      <c r="O456" s="23"/>
      <c r="P456" s="24"/>
      <c r="Q456" s="19"/>
      <c r="R456" s="19"/>
    </row>
    <row r="457" spans="1:18" ht="39.950000000000003" customHeight="1" thickBot="1" x14ac:dyDescent="0.25">
      <c r="A457" s="18">
        <v>450</v>
      </c>
      <c r="B457" s="19"/>
      <c r="C457" s="20"/>
      <c r="D457" s="19" t="str">
        <f>IF(B457="","",VLOOKUP(B457,Hoja1!A$1:B$98,2,FALSE))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3"/>
      <c r="O457" s="23"/>
      <c r="P457" s="24"/>
      <c r="Q457" s="19"/>
      <c r="R457" s="19"/>
    </row>
    <row r="458" spans="1:18" ht="39.950000000000003" customHeight="1" thickBot="1" x14ac:dyDescent="0.25">
      <c r="A458" s="18">
        <v>451</v>
      </c>
      <c r="B458" s="19"/>
      <c r="C458" s="20"/>
      <c r="D458" s="19" t="str">
        <f>IF(B458="","",VLOOKUP(B458,Hoja1!A$1:B$98,2,FALSE))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3"/>
      <c r="O458" s="23"/>
      <c r="P458" s="24"/>
      <c r="Q458" s="19"/>
      <c r="R458" s="19"/>
    </row>
    <row r="459" spans="1:18" ht="39.950000000000003" customHeight="1" thickBot="1" x14ac:dyDescent="0.25">
      <c r="A459" s="18">
        <v>452</v>
      </c>
      <c r="B459" s="19"/>
      <c r="C459" s="20"/>
      <c r="D459" s="19" t="str">
        <f>IF(B459="","",VLOOKUP(B459,Hoja1!A$1:B$98,2,FALSE))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3"/>
      <c r="O459" s="23"/>
      <c r="P459" s="24"/>
      <c r="Q459" s="19"/>
      <c r="R459" s="19"/>
    </row>
    <row r="460" spans="1:18" ht="39.950000000000003" customHeight="1" thickBot="1" x14ac:dyDescent="0.25">
      <c r="A460" s="18">
        <v>453</v>
      </c>
      <c r="B460" s="19"/>
      <c r="C460" s="20"/>
      <c r="D460" s="19" t="str">
        <f>IF(B460="","",VLOOKUP(B460,Hoja1!A$1:B$98,2,FALSE))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3"/>
      <c r="O460" s="23"/>
      <c r="P460" s="24"/>
      <c r="Q460" s="19"/>
      <c r="R460" s="19"/>
    </row>
    <row r="461" spans="1:18" ht="39.950000000000003" customHeight="1" thickBot="1" x14ac:dyDescent="0.25">
      <c r="A461" s="18">
        <v>454</v>
      </c>
      <c r="B461" s="19"/>
      <c r="C461" s="20"/>
      <c r="D461" s="19" t="str">
        <f>IF(B461="","",VLOOKUP(B461,Hoja1!A$1:B$98,2,FALSE))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3"/>
      <c r="O461" s="23"/>
      <c r="P461" s="24"/>
      <c r="Q461" s="19"/>
      <c r="R461" s="19"/>
    </row>
    <row r="462" spans="1:18" ht="39.950000000000003" customHeight="1" thickBot="1" x14ac:dyDescent="0.25">
      <c r="A462" s="18">
        <v>455</v>
      </c>
      <c r="B462" s="19"/>
      <c r="C462" s="20"/>
      <c r="D462" s="19" t="str">
        <f>IF(B462="","",VLOOKUP(B462,Hoja1!A$1:B$98,2,FALSE))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3"/>
      <c r="O462" s="23"/>
      <c r="P462" s="24"/>
      <c r="Q462" s="19"/>
      <c r="R462" s="19"/>
    </row>
    <row r="463" spans="1:18" ht="39.950000000000003" customHeight="1" thickBot="1" x14ac:dyDescent="0.25">
      <c r="A463" s="18">
        <v>456</v>
      </c>
      <c r="B463" s="19"/>
      <c r="C463" s="20"/>
      <c r="D463" s="19" t="str">
        <f>IF(B463="","",VLOOKUP(B463,Hoja1!A$1:B$98,2,FALSE))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3"/>
      <c r="O463" s="23"/>
      <c r="P463" s="24"/>
      <c r="Q463" s="19"/>
      <c r="R463" s="19"/>
    </row>
    <row r="464" spans="1:18" ht="39.950000000000003" customHeight="1" thickBot="1" x14ac:dyDescent="0.25">
      <c r="A464" s="18">
        <v>457</v>
      </c>
      <c r="B464" s="19"/>
      <c r="C464" s="20"/>
      <c r="D464" s="19" t="str">
        <f>IF(B464="","",VLOOKUP(B464,Hoja1!A$1:B$98,2,FALSE))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3"/>
      <c r="O464" s="23"/>
      <c r="P464" s="24"/>
      <c r="Q464" s="19"/>
      <c r="R464" s="19"/>
    </row>
    <row r="465" spans="1:18" ht="39.950000000000003" customHeight="1" thickBot="1" x14ac:dyDescent="0.25">
      <c r="A465" s="18">
        <v>458</v>
      </c>
      <c r="B465" s="19"/>
      <c r="C465" s="20"/>
      <c r="D465" s="19" t="str">
        <f>IF(B465="","",VLOOKUP(B465,Hoja1!A$1:B$98,2,FALSE))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3"/>
      <c r="O465" s="23"/>
      <c r="P465" s="24"/>
      <c r="Q465" s="19"/>
      <c r="R465" s="19"/>
    </row>
    <row r="466" spans="1:18" ht="39.950000000000003" customHeight="1" thickBot="1" x14ac:dyDescent="0.25">
      <c r="A466" s="18">
        <v>459</v>
      </c>
      <c r="B466" s="19"/>
      <c r="C466" s="20"/>
      <c r="D466" s="19" t="str">
        <f>IF(B466="","",VLOOKUP(B466,Hoja1!A$1:B$98,2,FALSE))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3"/>
      <c r="O466" s="23"/>
      <c r="P466" s="24"/>
      <c r="Q466" s="19"/>
      <c r="R466" s="19"/>
    </row>
    <row r="467" spans="1:18" ht="39.950000000000003" customHeight="1" thickBot="1" x14ac:dyDescent="0.25">
      <c r="A467" s="18">
        <v>460</v>
      </c>
      <c r="B467" s="19"/>
      <c r="C467" s="20"/>
      <c r="D467" s="19" t="str">
        <f>IF(B467="","",VLOOKUP(B467,Hoja1!A$1:B$98,2,FALSE))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3"/>
      <c r="O467" s="23"/>
      <c r="P467" s="24"/>
      <c r="Q467" s="19"/>
      <c r="R467" s="19"/>
    </row>
    <row r="468" spans="1:18" ht="39.950000000000003" customHeight="1" thickBot="1" x14ac:dyDescent="0.25">
      <c r="A468" s="18">
        <v>461</v>
      </c>
      <c r="B468" s="19"/>
      <c r="C468" s="20"/>
      <c r="D468" s="19" t="str">
        <f>IF(B468="","",VLOOKUP(B468,Hoja1!A$1:B$98,2,FALSE))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3"/>
      <c r="O468" s="23"/>
      <c r="P468" s="24"/>
      <c r="Q468" s="19"/>
      <c r="R468" s="19"/>
    </row>
    <row r="469" spans="1:18" ht="39.950000000000003" customHeight="1" thickBot="1" x14ac:dyDescent="0.25">
      <c r="A469" s="18">
        <v>462</v>
      </c>
      <c r="B469" s="19"/>
      <c r="C469" s="20"/>
      <c r="D469" s="19" t="str">
        <f>IF(B469="","",VLOOKUP(B469,Hoja1!A$1:B$98,2,FALSE))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3"/>
      <c r="O469" s="23"/>
      <c r="P469" s="24"/>
      <c r="Q469" s="19"/>
      <c r="R469" s="19"/>
    </row>
    <row r="470" spans="1:18" ht="39.950000000000003" customHeight="1" thickBot="1" x14ac:dyDescent="0.25">
      <c r="A470" s="18">
        <v>463</v>
      </c>
      <c r="B470" s="19"/>
      <c r="C470" s="20"/>
      <c r="D470" s="19" t="str">
        <f>IF(B470="","",VLOOKUP(B470,Hoja1!A$1:B$98,2,FALSE))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3"/>
      <c r="O470" s="23"/>
      <c r="P470" s="24"/>
      <c r="Q470" s="19"/>
      <c r="R470" s="19"/>
    </row>
    <row r="471" spans="1:18" ht="39.950000000000003" customHeight="1" thickBot="1" x14ac:dyDescent="0.25">
      <c r="A471" s="18">
        <v>464</v>
      </c>
      <c r="B471" s="19"/>
      <c r="C471" s="20"/>
      <c r="D471" s="19" t="str">
        <f>IF(B471="","",VLOOKUP(B471,Hoja1!A$1:B$98,2,FALSE))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3"/>
      <c r="O471" s="23"/>
      <c r="P471" s="24"/>
      <c r="Q471" s="19"/>
      <c r="R471" s="19"/>
    </row>
    <row r="472" spans="1:18" ht="39.950000000000003" customHeight="1" thickBot="1" x14ac:dyDescent="0.25">
      <c r="A472" s="18">
        <v>465</v>
      </c>
      <c r="B472" s="19"/>
      <c r="C472" s="20"/>
      <c r="D472" s="19" t="str">
        <f>IF(B472="","",VLOOKUP(B472,Hoja1!A$1:B$98,2,FALSE))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3"/>
      <c r="O472" s="23"/>
      <c r="P472" s="24"/>
      <c r="Q472" s="19"/>
      <c r="R472" s="19"/>
    </row>
    <row r="473" spans="1:18" ht="39.950000000000003" customHeight="1" thickBot="1" x14ac:dyDescent="0.25">
      <c r="A473" s="18">
        <v>466</v>
      </c>
      <c r="B473" s="19"/>
      <c r="C473" s="20"/>
      <c r="D473" s="19" t="str">
        <f>IF(B473="","",VLOOKUP(B473,Hoja1!A$1:B$98,2,FALSE))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3"/>
      <c r="O473" s="23"/>
      <c r="P473" s="24"/>
      <c r="Q473" s="19"/>
      <c r="R473" s="19"/>
    </row>
    <row r="474" spans="1:18" ht="39.950000000000003" customHeight="1" thickBot="1" x14ac:dyDescent="0.25">
      <c r="A474" s="18">
        <v>467</v>
      </c>
      <c r="B474" s="19"/>
      <c r="C474" s="20"/>
      <c r="D474" s="19" t="str">
        <f>IF(B474="","",VLOOKUP(B474,Hoja1!A$1:B$98,2,FALSE))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3"/>
      <c r="O474" s="23"/>
      <c r="P474" s="24"/>
      <c r="Q474" s="19"/>
      <c r="R474" s="19"/>
    </row>
    <row r="475" spans="1:18" ht="39.950000000000003" customHeight="1" thickBot="1" x14ac:dyDescent="0.25">
      <c r="A475" s="18">
        <v>468</v>
      </c>
      <c r="B475" s="19"/>
      <c r="C475" s="20"/>
      <c r="D475" s="19" t="str">
        <f>IF(B475="","",VLOOKUP(B475,Hoja1!A$1:B$98,2,FALSE))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3"/>
      <c r="O475" s="23"/>
      <c r="P475" s="24"/>
      <c r="Q475" s="19"/>
      <c r="R475" s="19"/>
    </row>
    <row r="476" spans="1:18" ht="39.950000000000003" customHeight="1" thickBot="1" x14ac:dyDescent="0.25">
      <c r="A476" s="18">
        <v>469</v>
      </c>
      <c r="B476" s="19"/>
      <c r="C476" s="20"/>
      <c r="D476" s="19" t="str">
        <f>IF(B476="","",VLOOKUP(B476,Hoja1!A$1:B$98,2,FALSE))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3"/>
      <c r="O476" s="23"/>
      <c r="P476" s="24"/>
      <c r="Q476" s="19"/>
      <c r="R476" s="19"/>
    </row>
    <row r="477" spans="1:18" ht="39.950000000000003" customHeight="1" thickBot="1" x14ac:dyDescent="0.25">
      <c r="A477" s="18">
        <v>470</v>
      </c>
      <c r="B477" s="19"/>
      <c r="C477" s="20"/>
      <c r="D477" s="19" t="str">
        <f>IF(B477="","",VLOOKUP(B477,Hoja1!A$1:B$98,2,FALSE))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3"/>
      <c r="O477" s="23"/>
      <c r="P477" s="24"/>
      <c r="Q477" s="19"/>
      <c r="R477" s="19"/>
    </row>
    <row r="478" spans="1:18" ht="39.950000000000003" customHeight="1" thickBot="1" x14ac:dyDescent="0.25">
      <c r="A478" s="18">
        <v>471</v>
      </c>
      <c r="B478" s="19"/>
      <c r="C478" s="20"/>
      <c r="D478" s="19" t="str">
        <f>IF(B478="","",VLOOKUP(B478,Hoja1!A$1:B$98,2,FALSE))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3"/>
      <c r="O478" s="23"/>
      <c r="P478" s="24"/>
      <c r="Q478" s="19"/>
      <c r="R478" s="19"/>
    </row>
    <row r="479" spans="1:18" ht="39.950000000000003" customHeight="1" thickBot="1" x14ac:dyDescent="0.25">
      <c r="A479" s="18">
        <v>472</v>
      </c>
      <c r="B479" s="19"/>
      <c r="C479" s="20"/>
      <c r="D479" s="19" t="str">
        <f>IF(B479="","",VLOOKUP(B479,Hoja1!A$1:B$98,2,FALSE))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3"/>
      <c r="O479" s="23"/>
      <c r="P479" s="24"/>
      <c r="Q479" s="19"/>
      <c r="R479" s="19"/>
    </row>
    <row r="480" spans="1:18" ht="39.950000000000003" customHeight="1" thickBot="1" x14ac:dyDescent="0.25">
      <c r="A480" s="18">
        <v>473</v>
      </c>
      <c r="B480" s="19"/>
      <c r="C480" s="20"/>
      <c r="D480" s="19" t="str">
        <f>IF(B480="","",VLOOKUP(B480,Hoja1!A$1:B$98,2,FALSE))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3"/>
      <c r="O480" s="23"/>
      <c r="P480" s="24"/>
      <c r="Q480" s="19"/>
      <c r="R480" s="19"/>
    </row>
    <row r="481" spans="1:18" ht="39.950000000000003" customHeight="1" thickBot="1" x14ac:dyDescent="0.25">
      <c r="A481" s="18">
        <v>474</v>
      </c>
      <c r="B481" s="19"/>
      <c r="C481" s="20"/>
      <c r="D481" s="19" t="str">
        <f>IF(B481="","",VLOOKUP(B481,Hoja1!A$1:B$98,2,FALSE))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3"/>
      <c r="O481" s="23"/>
      <c r="P481" s="24"/>
      <c r="Q481" s="19"/>
      <c r="R481" s="19"/>
    </row>
    <row r="482" spans="1:18" ht="39.950000000000003" customHeight="1" thickBot="1" x14ac:dyDescent="0.25">
      <c r="A482" s="18">
        <v>475</v>
      </c>
      <c r="B482" s="19"/>
      <c r="C482" s="20"/>
      <c r="D482" s="19" t="str">
        <f>IF(B482="","",VLOOKUP(B482,Hoja1!A$1:B$98,2,FALSE))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3"/>
      <c r="O482" s="23"/>
      <c r="P482" s="24"/>
      <c r="Q482" s="19"/>
      <c r="R482" s="19"/>
    </row>
    <row r="483" spans="1:18" ht="39.950000000000003" customHeight="1" thickBot="1" x14ac:dyDescent="0.25">
      <c r="A483" s="18">
        <v>476</v>
      </c>
      <c r="B483" s="19"/>
      <c r="C483" s="20"/>
      <c r="D483" s="19" t="str">
        <f>IF(B483="","",VLOOKUP(B483,Hoja1!A$1:B$98,2,FALSE))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3"/>
      <c r="O483" s="23"/>
      <c r="P483" s="24"/>
      <c r="Q483" s="19"/>
      <c r="R483" s="19"/>
    </row>
    <row r="484" spans="1:18" ht="39.950000000000003" customHeight="1" thickBot="1" x14ac:dyDescent="0.25">
      <c r="A484" s="18">
        <v>477</v>
      </c>
      <c r="B484" s="19"/>
      <c r="C484" s="20"/>
      <c r="D484" s="19" t="str">
        <f>IF(B484="","",VLOOKUP(B484,Hoja1!A$1:B$98,2,FALSE))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3"/>
      <c r="O484" s="23"/>
      <c r="P484" s="24"/>
      <c r="Q484" s="19"/>
      <c r="R484" s="19"/>
    </row>
    <row r="485" spans="1:18" ht="39.950000000000003" customHeight="1" thickBot="1" x14ac:dyDescent="0.25">
      <c r="A485" s="18">
        <v>478</v>
      </c>
      <c r="B485" s="19"/>
      <c r="C485" s="20"/>
      <c r="D485" s="19" t="str">
        <f>IF(B485="","",VLOOKUP(B485,Hoja1!A$1:B$98,2,FALSE))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3"/>
      <c r="O485" s="23"/>
      <c r="P485" s="24"/>
      <c r="Q485" s="19"/>
      <c r="R485" s="19"/>
    </row>
    <row r="486" spans="1:18" ht="39.950000000000003" customHeight="1" thickBot="1" x14ac:dyDescent="0.25">
      <c r="A486" s="18">
        <v>479</v>
      </c>
      <c r="B486" s="19"/>
      <c r="C486" s="20"/>
      <c r="D486" s="19" t="str">
        <f>IF(B486="","",VLOOKUP(B486,Hoja1!A$1:B$98,2,FALSE))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3"/>
      <c r="O486" s="23"/>
      <c r="P486" s="24"/>
      <c r="Q486" s="19"/>
      <c r="R486" s="19"/>
    </row>
    <row r="487" spans="1:18" ht="39.950000000000003" customHeight="1" thickBot="1" x14ac:dyDescent="0.25">
      <c r="A487" s="18">
        <v>480</v>
      </c>
      <c r="B487" s="19"/>
      <c r="C487" s="20"/>
      <c r="D487" s="19" t="str">
        <f>IF(B487="","",VLOOKUP(B487,Hoja1!A$1:B$98,2,FALSE))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3"/>
      <c r="O487" s="23"/>
      <c r="P487" s="24"/>
      <c r="Q487" s="19"/>
      <c r="R487" s="19"/>
    </row>
    <row r="488" spans="1:18" ht="39.950000000000003" customHeight="1" thickBot="1" x14ac:dyDescent="0.25">
      <c r="A488" s="18">
        <v>481</v>
      </c>
      <c r="B488" s="19"/>
      <c r="C488" s="20"/>
      <c r="D488" s="19" t="str">
        <f>IF(B488="","",VLOOKUP(B488,Hoja1!A$1:B$98,2,FALSE))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3"/>
      <c r="O488" s="23"/>
      <c r="P488" s="24"/>
      <c r="Q488" s="19"/>
      <c r="R488" s="19"/>
    </row>
    <row r="489" spans="1:18" ht="39.950000000000003" customHeight="1" thickBot="1" x14ac:dyDescent="0.25">
      <c r="A489" s="18">
        <v>482</v>
      </c>
      <c r="B489" s="19"/>
      <c r="C489" s="20"/>
      <c r="D489" s="19" t="str">
        <f>IF(B489="","",VLOOKUP(B489,Hoja1!A$1:B$98,2,FALSE))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3"/>
      <c r="O489" s="23"/>
      <c r="P489" s="24"/>
      <c r="Q489" s="19"/>
      <c r="R489" s="19"/>
    </row>
    <row r="490" spans="1:18" ht="39.950000000000003" customHeight="1" thickBot="1" x14ac:dyDescent="0.25">
      <c r="A490" s="18">
        <v>483</v>
      </c>
      <c r="B490" s="19"/>
      <c r="C490" s="20"/>
      <c r="D490" s="19" t="str">
        <f>IF(B490="","",VLOOKUP(B490,Hoja1!A$1:B$98,2,FALSE))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3"/>
      <c r="O490" s="23"/>
      <c r="P490" s="24"/>
      <c r="Q490" s="19"/>
      <c r="R490" s="19"/>
    </row>
    <row r="491" spans="1:18" ht="39.950000000000003" customHeight="1" thickBot="1" x14ac:dyDescent="0.25">
      <c r="A491" s="18">
        <v>484</v>
      </c>
      <c r="B491" s="19"/>
      <c r="C491" s="20"/>
      <c r="D491" s="19" t="str">
        <f>IF(B491="","",VLOOKUP(B491,Hoja1!A$1:B$98,2,FALSE))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3"/>
      <c r="O491" s="23"/>
      <c r="P491" s="24"/>
      <c r="Q491" s="19"/>
      <c r="R491" s="19"/>
    </row>
    <row r="492" spans="1:18" ht="39.950000000000003" customHeight="1" thickBot="1" x14ac:dyDescent="0.25">
      <c r="A492" s="18">
        <v>485</v>
      </c>
      <c r="B492" s="19"/>
      <c r="C492" s="20"/>
      <c r="D492" s="19" t="str">
        <f>IF(B492="","",VLOOKUP(B492,Hoja1!A$1:B$98,2,FALSE))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3"/>
      <c r="O492" s="23"/>
      <c r="P492" s="24"/>
      <c r="Q492" s="19"/>
      <c r="R492" s="19"/>
    </row>
    <row r="493" spans="1:18" ht="39.950000000000003" customHeight="1" thickBot="1" x14ac:dyDescent="0.25">
      <c r="A493" s="18">
        <v>486</v>
      </c>
      <c r="B493" s="19"/>
      <c r="C493" s="20"/>
      <c r="D493" s="19" t="str">
        <f>IF(B493="","",VLOOKUP(B493,Hoja1!A$1:B$98,2,FALSE))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3"/>
      <c r="O493" s="23"/>
      <c r="P493" s="24"/>
      <c r="Q493" s="19"/>
      <c r="R493" s="19"/>
    </row>
    <row r="494" spans="1:18" ht="39.950000000000003" customHeight="1" thickBot="1" x14ac:dyDescent="0.25">
      <c r="A494" s="18">
        <v>487</v>
      </c>
      <c r="B494" s="19"/>
      <c r="C494" s="20"/>
      <c r="D494" s="19" t="str">
        <f>IF(B494="","",VLOOKUP(B494,Hoja1!A$1:B$98,2,FALSE))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3"/>
      <c r="O494" s="23"/>
      <c r="P494" s="24"/>
      <c r="Q494" s="19"/>
      <c r="R494" s="19"/>
    </row>
    <row r="495" spans="1:18" ht="39.950000000000003" customHeight="1" thickBot="1" x14ac:dyDescent="0.25">
      <c r="A495" s="18">
        <v>488</v>
      </c>
      <c r="B495" s="19"/>
      <c r="C495" s="20"/>
      <c r="D495" s="19" t="str">
        <f>IF(B495="","",VLOOKUP(B495,Hoja1!A$1:B$98,2,FALSE))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3"/>
      <c r="O495" s="23"/>
      <c r="P495" s="24"/>
      <c r="Q495" s="19"/>
      <c r="R495" s="19"/>
    </row>
    <row r="496" spans="1:18" ht="39.950000000000003" customHeight="1" thickBot="1" x14ac:dyDescent="0.25">
      <c r="A496" s="18">
        <v>489</v>
      </c>
      <c r="B496" s="19"/>
      <c r="C496" s="20"/>
      <c r="D496" s="19" t="str">
        <f>IF(B496="","",VLOOKUP(B496,Hoja1!A$1:B$98,2,FALSE))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3"/>
      <c r="O496" s="23"/>
      <c r="P496" s="24"/>
      <c r="Q496" s="19"/>
      <c r="R496" s="19"/>
    </row>
    <row r="497" spans="1:18" ht="39.950000000000003" customHeight="1" thickBot="1" x14ac:dyDescent="0.25">
      <c r="A497" s="18">
        <v>490</v>
      </c>
      <c r="B497" s="19"/>
      <c r="C497" s="20"/>
      <c r="D497" s="19" t="str">
        <f>IF(B497="","",VLOOKUP(B497,Hoja1!A$1:B$98,2,FALSE))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3"/>
      <c r="O497" s="23"/>
      <c r="P497" s="24"/>
      <c r="Q497" s="19"/>
      <c r="R497" s="19"/>
    </row>
    <row r="498" spans="1:18" ht="39.950000000000003" customHeight="1" thickBot="1" x14ac:dyDescent="0.25">
      <c r="A498" s="18">
        <v>491</v>
      </c>
      <c r="B498" s="19"/>
      <c r="C498" s="20"/>
      <c r="D498" s="19" t="str">
        <f>IF(B498="","",VLOOKUP(B498,Hoja1!A$1:B$98,2,FALSE))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3"/>
      <c r="O498" s="23"/>
      <c r="P498" s="24"/>
      <c r="Q498" s="19"/>
      <c r="R498" s="19"/>
    </row>
    <row r="499" spans="1:18" ht="39.950000000000003" customHeight="1" thickBot="1" x14ac:dyDescent="0.25">
      <c r="A499" s="18">
        <v>492</v>
      </c>
      <c r="B499" s="19"/>
      <c r="C499" s="20"/>
      <c r="D499" s="19" t="str">
        <f>IF(B499="","",VLOOKUP(B499,Hoja1!A$1:B$98,2,FALSE))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3"/>
      <c r="O499" s="23"/>
      <c r="P499" s="24"/>
      <c r="Q499" s="19"/>
      <c r="R499" s="19"/>
    </row>
    <row r="500" spans="1:18" ht="39.950000000000003" customHeight="1" thickBot="1" x14ac:dyDescent="0.25">
      <c r="A500" s="18">
        <v>493</v>
      </c>
      <c r="B500" s="19"/>
      <c r="C500" s="20"/>
      <c r="D500" s="19" t="str">
        <f>IF(B500="","",VLOOKUP(B500,Hoja1!A$1:B$98,2,FALSE))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3"/>
      <c r="O500" s="23"/>
      <c r="P500" s="24"/>
      <c r="Q500" s="19"/>
      <c r="R500" s="19"/>
    </row>
    <row r="501" spans="1:18" ht="39.950000000000003" customHeight="1" thickBot="1" x14ac:dyDescent="0.25">
      <c r="A501" s="18">
        <v>494</v>
      </c>
      <c r="B501" s="19"/>
      <c r="C501" s="20"/>
      <c r="D501" s="19" t="str">
        <f>IF(B501="","",VLOOKUP(B501,Hoja1!A$1:B$98,2,FALSE))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3"/>
      <c r="O501" s="23"/>
      <c r="P501" s="24"/>
      <c r="Q501" s="19"/>
      <c r="R501" s="19"/>
    </row>
    <row r="502" spans="1:18" ht="39.950000000000003" customHeight="1" thickBot="1" x14ac:dyDescent="0.25">
      <c r="A502" s="18">
        <v>495</v>
      </c>
      <c r="B502" s="19"/>
      <c r="C502" s="20"/>
      <c r="D502" s="19" t="str">
        <f>IF(B502="","",VLOOKUP(B502,Hoja1!A$1:B$98,2,FALSE))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3"/>
      <c r="O502" s="23"/>
      <c r="P502" s="24"/>
      <c r="Q502" s="19"/>
      <c r="R502" s="19"/>
    </row>
    <row r="503" spans="1:18" ht="39.950000000000003" customHeight="1" thickBot="1" x14ac:dyDescent="0.25">
      <c r="A503" s="18">
        <v>496</v>
      </c>
      <c r="B503" s="19"/>
      <c r="C503" s="20"/>
      <c r="D503" s="19" t="str">
        <f>IF(B503="","",VLOOKUP(B503,Hoja1!A$1:B$98,2,FALSE))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3"/>
      <c r="O503" s="23"/>
      <c r="P503" s="24"/>
      <c r="Q503" s="19"/>
      <c r="R503" s="19"/>
    </row>
    <row r="504" spans="1:18" ht="39.950000000000003" customHeight="1" thickBot="1" x14ac:dyDescent="0.25">
      <c r="A504" s="18">
        <v>497</v>
      </c>
      <c r="B504" s="19"/>
      <c r="C504" s="20"/>
      <c r="D504" s="19" t="str">
        <f>IF(B504="","",VLOOKUP(B504,Hoja1!A$1:B$98,2,FALSE))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3"/>
      <c r="O504" s="23"/>
      <c r="P504" s="24"/>
      <c r="Q504" s="19"/>
      <c r="R504" s="19"/>
    </row>
    <row r="505" spans="1:18" ht="39.950000000000003" customHeight="1" thickBot="1" x14ac:dyDescent="0.25">
      <c r="A505" s="18">
        <v>498</v>
      </c>
      <c r="B505" s="19"/>
      <c r="C505" s="20"/>
      <c r="D505" s="19" t="str">
        <f>IF(B505="","",VLOOKUP(B505,Hoja1!A$1:B$98,2,FALSE))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3"/>
      <c r="O505" s="23"/>
      <c r="P505" s="24"/>
      <c r="Q505" s="19"/>
      <c r="R505" s="19"/>
    </row>
    <row r="506" spans="1:18" ht="39.950000000000003" customHeight="1" thickBot="1" x14ac:dyDescent="0.25">
      <c r="A506" s="18">
        <v>499</v>
      </c>
      <c r="B506" s="19"/>
      <c r="C506" s="20"/>
      <c r="D506" s="19" t="str">
        <f>IF(B506="","",VLOOKUP(B506,Hoja1!A$1:B$98,2,FALSE))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3"/>
      <c r="O506" s="23"/>
      <c r="P506" s="24"/>
      <c r="Q506" s="19"/>
      <c r="R506" s="19"/>
    </row>
    <row r="507" spans="1:18" ht="39.950000000000003" customHeight="1" thickBot="1" x14ac:dyDescent="0.25">
      <c r="A507" s="18">
        <v>500</v>
      </c>
      <c r="B507" s="19"/>
      <c r="C507" s="20"/>
      <c r="D507" s="19" t="str">
        <f>IF(B507="","",VLOOKUP(B507,Hoja1!A$1:B$98,2,FALSE))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3"/>
      <c r="O507" s="23"/>
      <c r="P507" s="24"/>
      <c r="Q507" s="19"/>
      <c r="R507" s="19"/>
    </row>
    <row r="508" spans="1:18" ht="39.950000000000003" customHeight="1" thickBot="1" x14ac:dyDescent="0.25">
      <c r="A508" s="18">
        <v>501</v>
      </c>
      <c r="B508" s="19"/>
      <c r="C508" s="20"/>
      <c r="D508" s="19" t="str">
        <f>IF(B508="","",VLOOKUP(B508,Hoja1!A$1:B$98,2,FALSE))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3"/>
      <c r="O508" s="23"/>
      <c r="P508" s="24"/>
      <c r="Q508" s="19"/>
      <c r="R508" s="19"/>
    </row>
    <row r="509" spans="1:18" ht="39.950000000000003" customHeight="1" thickBot="1" x14ac:dyDescent="0.25">
      <c r="A509" s="18">
        <v>502</v>
      </c>
      <c r="B509" s="19"/>
      <c r="C509" s="20"/>
      <c r="D509" s="19" t="str">
        <f>IF(B509="","",VLOOKUP(B509,Hoja1!A$1:B$98,2,FALSE))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3"/>
      <c r="O509" s="23"/>
      <c r="P509" s="24"/>
      <c r="Q509" s="19"/>
      <c r="R509" s="19"/>
    </row>
    <row r="510" spans="1:18" ht="39.950000000000003" customHeight="1" thickBot="1" x14ac:dyDescent="0.25">
      <c r="A510" s="18">
        <v>503</v>
      </c>
      <c r="B510" s="19"/>
      <c r="C510" s="20"/>
      <c r="D510" s="19" t="str">
        <f>IF(B510="","",VLOOKUP(B510,Hoja1!A$1:B$98,2,FALSE))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3"/>
      <c r="O510" s="23"/>
      <c r="P510" s="24"/>
      <c r="Q510" s="19"/>
      <c r="R510" s="19"/>
    </row>
    <row r="511" spans="1:18" ht="39.950000000000003" customHeight="1" thickBot="1" x14ac:dyDescent="0.25">
      <c r="A511" s="18">
        <v>504</v>
      </c>
      <c r="B511" s="19"/>
      <c r="C511" s="20"/>
      <c r="D511" s="19" t="str">
        <f>IF(B511="","",VLOOKUP(B511,Hoja1!A$1:B$98,2,FALSE))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3"/>
      <c r="O511" s="23"/>
      <c r="P511" s="24"/>
      <c r="Q511" s="19"/>
      <c r="R511" s="19"/>
    </row>
    <row r="512" spans="1:18" ht="39.950000000000003" customHeight="1" thickBot="1" x14ac:dyDescent="0.25">
      <c r="A512" s="18">
        <v>505</v>
      </c>
      <c r="B512" s="19"/>
      <c r="C512" s="20"/>
      <c r="D512" s="19" t="str">
        <f>IF(B512="","",VLOOKUP(B512,Hoja1!A$1:B$98,2,FALSE))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3"/>
      <c r="O512" s="23"/>
      <c r="P512" s="24"/>
      <c r="Q512" s="19"/>
      <c r="R512" s="19"/>
    </row>
    <row r="513" spans="1:18" ht="39.950000000000003" customHeight="1" thickBot="1" x14ac:dyDescent="0.25">
      <c r="A513" s="18">
        <v>506</v>
      </c>
      <c r="B513" s="19"/>
      <c r="C513" s="20"/>
      <c r="D513" s="19" t="str">
        <f>IF(B513="","",VLOOKUP(B513,Hoja1!A$1:B$98,2,FALSE))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3"/>
      <c r="O513" s="23"/>
      <c r="P513" s="24"/>
      <c r="Q513" s="19"/>
      <c r="R513" s="19"/>
    </row>
    <row r="514" spans="1:18" ht="39.950000000000003" customHeight="1" thickBot="1" x14ac:dyDescent="0.25">
      <c r="A514" s="18">
        <v>507</v>
      </c>
      <c r="B514" s="19"/>
      <c r="C514" s="20"/>
      <c r="D514" s="19" t="str">
        <f>IF(B514="","",VLOOKUP(B514,Hoja1!A$1:B$98,2,FALSE))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3"/>
      <c r="O514" s="23"/>
      <c r="P514" s="24"/>
      <c r="Q514" s="19"/>
      <c r="R514" s="19"/>
    </row>
    <row r="515" spans="1:18" ht="39.950000000000003" customHeight="1" thickBot="1" x14ac:dyDescent="0.25">
      <c r="A515" s="18">
        <v>508</v>
      </c>
      <c r="B515" s="19"/>
      <c r="C515" s="20"/>
      <c r="D515" s="19" t="str">
        <f>IF(B515="","",VLOOKUP(B515,Hoja1!A$1:B$98,2,FALSE))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3"/>
      <c r="O515" s="23"/>
      <c r="P515" s="24"/>
      <c r="Q515" s="19"/>
      <c r="R515" s="19"/>
    </row>
    <row r="516" spans="1:18" ht="39.950000000000003" customHeight="1" thickBot="1" x14ac:dyDescent="0.25">
      <c r="A516" s="18">
        <v>509</v>
      </c>
      <c r="B516" s="19"/>
      <c r="C516" s="20"/>
      <c r="D516" s="19" t="str">
        <f>IF(B516="","",VLOOKUP(B516,Hoja1!A$1:B$98,2,FALSE))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3"/>
      <c r="O516" s="23"/>
      <c r="P516" s="24"/>
      <c r="Q516" s="19"/>
      <c r="R516" s="19"/>
    </row>
    <row r="517" spans="1:18" ht="39.950000000000003" customHeight="1" thickBot="1" x14ac:dyDescent="0.25">
      <c r="A517" s="18">
        <v>510</v>
      </c>
      <c r="B517" s="19"/>
      <c r="C517" s="20"/>
      <c r="D517" s="19" t="str">
        <f>IF(B517="","",VLOOKUP(B517,Hoja1!A$1:B$98,2,FALSE))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3"/>
      <c r="O517" s="23"/>
      <c r="P517" s="24"/>
      <c r="Q517" s="19"/>
      <c r="R517" s="19"/>
    </row>
    <row r="518" spans="1:18" ht="39.950000000000003" customHeight="1" thickBot="1" x14ac:dyDescent="0.25">
      <c r="A518" s="18">
        <v>511</v>
      </c>
      <c r="B518" s="19"/>
      <c r="C518" s="20"/>
      <c r="D518" s="19" t="str">
        <f>IF(B518="","",VLOOKUP(B518,Hoja1!A$1:B$98,2,FALSE))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3"/>
      <c r="O518" s="23"/>
      <c r="P518" s="24"/>
      <c r="Q518" s="19"/>
      <c r="R518" s="19"/>
    </row>
    <row r="519" spans="1:18" ht="39.950000000000003" customHeight="1" thickBot="1" x14ac:dyDescent="0.25">
      <c r="A519" s="18">
        <v>512</v>
      </c>
      <c r="B519" s="19"/>
      <c r="C519" s="20"/>
      <c r="D519" s="19" t="str">
        <f>IF(B519="","",VLOOKUP(B519,Hoja1!A$1:B$98,2,FALSE))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3"/>
      <c r="O519" s="23"/>
      <c r="P519" s="24"/>
      <c r="Q519" s="19"/>
      <c r="R519" s="19"/>
    </row>
    <row r="520" spans="1:18" ht="39.950000000000003" customHeight="1" thickBot="1" x14ac:dyDescent="0.25">
      <c r="A520" s="18">
        <v>513</v>
      </c>
      <c r="B520" s="19"/>
      <c r="C520" s="20"/>
      <c r="D520" s="19" t="str">
        <f>IF(B520="","",VLOOKUP(B520,Hoja1!A$1:B$98,2,FALSE))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3"/>
      <c r="O520" s="23"/>
      <c r="P520" s="24"/>
      <c r="Q520" s="19"/>
      <c r="R520" s="19"/>
    </row>
    <row r="521" spans="1:18" ht="39.950000000000003" customHeight="1" thickBot="1" x14ac:dyDescent="0.25">
      <c r="A521" s="18">
        <v>514</v>
      </c>
      <c r="B521" s="19"/>
      <c r="C521" s="20"/>
      <c r="D521" s="19" t="str">
        <f>IF(B521="","",VLOOKUP(B521,Hoja1!A$1:B$98,2,FALSE))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3"/>
      <c r="O521" s="23"/>
      <c r="P521" s="24"/>
      <c r="Q521" s="19"/>
      <c r="R521" s="19"/>
    </row>
    <row r="522" spans="1:18" ht="39.950000000000003" customHeight="1" thickBot="1" x14ac:dyDescent="0.25">
      <c r="A522" s="18">
        <v>515</v>
      </c>
      <c r="B522" s="19"/>
      <c r="C522" s="20"/>
      <c r="D522" s="19" t="str">
        <f>IF(B522="","",VLOOKUP(B522,Hoja1!A$1:B$98,2,FALSE))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3"/>
      <c r="O522" s="23"/>
      <c r="P522" s="24"/>
      <c r="Q522" s="19"/>
      <c r="R522" s="19"/>
    </row>
    <row r="523" spans="1:18" ht="39.950000000000003" customHeight="1" thickBot="1" x14ac:dyDescent="0.25">
      <c r="A523" s="18">
        <v>516</v>
      </c>
      <c r="B523" s="19"/>
      <c r="C523" s="20"/>
      <c r="D523" s="19" t="str">
        <f>IF(B523="","",VLOOKUP(B523,Hoja1!A$1:B$98,2,FALSE))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3"/>
      <c r="O523" s="23"/>
      <c r="P523" s="24"/>
      <c r="Q523" s="19"/>
      <c r="R523" s="19"/>
    </row>
    <row r="524" spans="1:18" ht="39.950000000000003" customHeight="1" thickBot="1" x14ac:dyDescent="0.25">
      <c r="A524" s="18">
        <v>517</v>
      </c>
      <c r="B524" s="19"/>
      <c r="C524" s="20"/>
      <c r="D524" s="19" t="str">
        <f>IF(B524="","",VLOOKUP(B524,Hoja1!A$1:B$98,2,FALSE))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3"/>
      <c r="O524" s="23"/>
      <c r="P524" s="24"/>
      <c r="Q524" s="19"/>
      <c r="R524" s="19"/>
    </row>
    <row r="525" spans="1:18" ht="39.950000000000003" customHeight="1" thickBot="1" x14ac:dyDescent="0.25">
      <c r="A525" s="18">
        <v>518</v>
      </c>
      <c r="B525" s="19"/>
      <c r="C525" s="20"/>
      <c r="D525" s="19" t="str">
        <f>IF(B525="","",VLOOKUP(B525,Hoja1!A$1:B$98,2,FALSE))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3"/>
      <c r="O525" s="23"/>
      <c r="P525" s="24"/>
      <c r="Q525" s="19"/>
      <c r="R525" s="19"/>
    </row>
    <row r="526" spans="1:18" ht="39.950000000000003" customHeight="1" thickBot="1" x14ac:dyDescent="0.25">
      <c r="A526" s="18">
        <v>519</v>
      </c>
      <c r="B526" s="19"/>
      <c r="C526" s="20"/>
      <c r="D526" s="19" t="str">
        <f>IF(B526="","",VLOOKUP(B526,Hoja1!A$1:B$98,2,FALSE))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3"/>
      <c r="O526" s="23"/>
      <c r="P526" s="24"/>
      <c r="Q526" s="19"/>
      <c r="R526" s="19"/>
    </row>
    <row r="527" spans="1:18" ht="39.950000000000003" customHeight="1" thickBot="1" x14ac:dyDescent="0.25">
      <c r="A527" s="18">
        <v>520</v>
      </c>
      <c r="B527" s="19"/>
      <c r="C527" s="20"/>
      <c r="D527" s="19" t="str">
        <f>IF(B527="","",VLOOKUP(B527,Hoja1!A$1:B$98,2,FALSE))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3"/>
      <c r="O527" s="23"/>
      <c r="P527" s="24"/>
      <c r="Q527" s="19"/>
      <c r="R527" s="19"/>
    </row>
    <row r="528" spans="1:18" ht="39.950000000000003" customHeight="1" thickBot="1" x14ac:dyDescent="0.25">
      <c r="A528" s="18">
        <v>521</v>
      </c>
      <c r="B528" s="19"/>
      <c r="C528" s="20"/>
      <c r="D528" s="19" t="str">
        <f>IF(B528="","",VLOOKUP(B528,Hoja1!A$1:B$98,2,FALSE))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3"/>
      <c r="O528" s="23"/>
      <c r="P528" s="24"/>
      <c r="Q528" s="19"/>
      <c r="R528" s="19"/>
    </row>
    <row r="529" spans="1:18" ht="39.950000000000003" customHeight="1" thickBot="1" x14ac:dyDescent="0.25">
      <c r="A529" s="18">
        <v>522</v>
      </c>
      <c r="B529" s="19"/>
      <c r="C529" s="20"/>
      <c r="D529" s="19" t="str">
        <f>IF(B529="","",VLOOKUP(B529,Hoja1!A$1:B$98,2,FALSE))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3"/>
      <c r="O529" s="23"/>
      <c r="P529" s="24"/>
      <c r="Q529" s="19"/>
      <c r="R529" s="19"/>
    </row>
    <row r="530" spans="1:18" ht="39.950000000000003" customHeight="1" thickBot="1" x14ac:dyDescent="0.25">
      <c r="A530" s="18">
        <v>523</v>
      </c>
      <c r="B530" s="19"/>
      <c r="C530" s="20"/>
      <c r="D530" s="19" t="str">
        <f>IF(B530="","",VLOOKUP(B530,Hoja1!A$1:B$98,2,FALSE))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3"/>
      <c r="O530" s="23"/>
      <c r="P530" s="24"/>
      <c r="Q530" s="19"/>
      <c r="R530" s="19"/>
    </row>
    <row r="531" spans="1:18" ht="39.950000000000003" customHeight="1" thickBot="1" x14ac:dyDescent="0.25">
      <c r="A531" s="18">
        <v>524</v>
      </c>
      <c r="B531" s="19"/>
      <c r="C531" s="20"/>
      <c r="D531" s="19" t="str">
        <f>IF(B531="","",VLOOKUP(B531,Hoja1!A$1:B$98,2,FALSE))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3"/>
      <c r="O531" s="23"/>
      <c r="P531" s="24"/>
      <c r="Q531" s="19"/>
      <c r="R531" s="19"/>
    </row>
    <row r="532" spans="1:18" ht="39.950000000000003" customHeight="1" thickBot="1" x14ac:dyDescent="0.25">
      <c r="A532" s="18">
        <v>525</v>
      </c>
      <c r="B532" s="19"/>
      <c r="C532" s="20"/>
      <c r="D532" s="19" t="str">
        <f>IF(B532="","",VLOOKUP(B532,Hoja1!A$1:B$98,2,FALSE))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3"/>
      <c r="O532" s="23"/>
      <c r="P532" s="24"/>
      <c r="Q532" s="19"/>
      <c r="R532" s="19"/>
    </row>
    <row r="533" spans="1:18" ht="39.950000000000003" customHeight="1" thickBot="1" x14ac:dyDescent="0.25">
      <c r="A533" s="18">
        <v>526</v>
      </c>
      <c r="B533" s="19"/>
      <c r="C533" s="20"/>
      <c r="D533" s="19" t="str">
        <f>IF(B533="","",VLOOKUP(B533,Hoja1!A$1:B$90,2,FALSE))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3"/>
      <c r="O533" s="23"/>
      <c r="P533" s="24"/>
      <c r="Q533" s="19"/>
      <c r="R533" s="19"/>
    </row>
    <row r="534" spans="1:18" ht="39.950000000000003" customHeight="1" thickBot="1" x14ac:dyDescent="0.25">
      <c r="A534" s="18">
        <v>527</v>
      </c>
      <c r="B534" s="19"/>
      <c r="C534" s="20"/>
      <c r="D534" s="19" t="str">
        <f>IF(B534="","",VLOOKUP(B534,Hoja1!A$1:B$90,2,FALSE))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3"/>
      <c r="O534" s="23"/>
      <c r="P534" s="24"/>
      <c r="Q534" s="19"/>
      <c r="R534" s="19"/>
    </row>
    <row r="535" spans="1:18" ht="39.950000000000003" customHeight="1" thickBot="1" x14ac:dyDescent="0.25">
      <c r="A535" s="18">
        <v>528</v>
      </c>
      <c r="B535" s="19"/>
      <c r="C535" s="20"/>
      <c r="D535" s="19" t="str">
        <f>IF(B535="","",VLOOKUP(B535,Hoja1!A$1:B$90,2,FALSE))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3"/>
      <c r="O535" s="23"/>
      <c r="P535" s="24"/>
      <c r="Q535" s="19"/>
      <c r="R535" s="19"/>
    </row>
    <row r="536" spans="1:18" ht="39.950000000000003" customHeight="1" thickBot="1" x14ac:dyDescent="0.25">
      <c r="A536" s="18">
        <v>529</v>
      </c>
      <c r="B536" s="19"/>
      <c r="C536" s="20"/>
      <c r="D536" s="19" t="str">
        <f>IF(B536="","",VLOOKUP(B536,Hoja1!A$1:B$90,2,FALSE))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3"/>
      <c r="O536" s="23"/>
      <c r="P536" s="24"/>
      <c r="Q536" s="19"/>
      <c r="R536" s="19"/>
    </row>
    <row r="537" spans="1:18" ht="39.950000000000003" customHeight="1" thickBot="1" x14ac:dyDescent="0.25">
      <c r="A537" s="18">
        <v>530</v>
      </c>
      <c r="B537" s="19"/>
      <c r="C537" s="20"/>
      <c r="D537" s="19" t="str">
        <f>IF(B537="","",VLOOKUP(B537,Hoja1!A$1:B$90,2,FALSE))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3"/>
      <c r="O537" s="23"/>
      <c r="P537" s="24"/>
      <c r="Q537" s="19"/>
      <c r="R537" s="19"/>
    </row>
    <row r="538" spans="1:18" ht="39.950000000000003" customHeight="1" thickBot="1" x14ac:dyDescent="0.25">
      <c r="A538" s="18">
        <v>531</v>
      </c>
      <c r="B538" s="19"/>
      <c r="C538" s="20"/>
      <c r="D538" s="19" t="str">
        <f>IF(B538="","",VLOOKUP(B538,Hoja1!A$1:B$90,2,FALSE))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3"/>
      <c r="O538" s="23"/>
      <c r="P538" s="24"/>
      <c r="Q538" s="19"/>
      <c r="R538" s="19"/>
    </row>
    <row r="539" spans="1:18" ht="39.950000000000003" customHeight="1" thickBot="1" x14ac:dyDescent="0.25">
      <c r="A539" s="18">
        <v>532</v>
      </c>
      <c r="B539" s="19"/>
      <c r="C539" s="20"/>
      <c r="D539" s="19" t="str">
        <f>IF(B539="","",VLOOKUP(B539,Hoja1!A$1:B$90,2,FALSE))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3"/>
      <c r="O539" s="23"/>
      <c r="P539" s="24"/>
      <c r="Q539" s="19"/>
      <c r="R539" s="19"/>
    </row>
    <row r="540" spans="1:18" ht="39.950000000000003" customHeight="1" thickBot="1" x14ac:dyDescent="0.25">
      <c r="A540" s="18">
        <v>533</v>
      </c>
      <c r="B540" s="19"/>
      <c r="C540" s="20"/>
      <c r="D540" s="19" t="str">
        <f>IF(B540="","",VLOOKUP(B540,Hoja1!A$1:B$90,2,FALSE))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3"/>
      <c r="O540" s="23"/>
      <c r="P540" s="24"/>
      <c r="Q540" s="19"/>
      <c r="R540" s="19"/>
    </row>
    <row r="541" spans="1:18" ht="39.950000000000003" customHeight="1" thickBot="1" x14ac:dyDescent="0.25">
      <c r="A541" s="18">
        <v>534</v>
      </c>
      <c r="B541" s="19"/>
      <c r="C541" s="20"/>
      <c r="D541" s="19" t="str">
        <f>IF(B541="","",VLOOKUP(B541,Hoja1!A$1:B$90,2,FALSE))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3"/>
      <c r="O541" s="23"/>
      <c r="P541" s="24"/>
      <c r="Q541" s="19"/>
      <c r="R541" s="19"/>
    </row>
    <row r="542" spans="1:18" ht="39.950000000000003" customHeight="1" thickBot="1" x14ac:dyDescent="0.25">
      <c r="A542" s="18">
        <v>535</v>
      </c>
      <c r="B542" s="19"/>
      <c r="C542" s="20"/>
      <c r="D542" s="19" t="str">
        <f>IF(B542="","",VLOOKUP(B542,Hoja1!A$1:B$90,2,FALSE))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3"/>
      <c r="O542" s="23"/>
      <c r="P542" s="24"/>
      <c r="Q542" s="19"/>
      <c r="R542" s="19"/>
    </row>
    <row r="543" spans="1:18" ht="39.950000000000003" customHeight="1" thickBot="1" x14ac:dyDescent="0.25">
      <c r="A543" s="18">
        <v>536</v>
      </c>
      <c r="B543" s="19"/>
      <c r="C543" s="20"/>
      <c r="D543" s="19" t="str">
        <f>IF(B543="","",VLOOKUP(B543,Hoja1!A$1:B$90,2,FALSE))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3"/>
      <c r="O543" s="23"/>
      <c r="P543" s="24"/>
      <c r="Q543" s="19"/>
      <c r="R543" s="19"/>
    </row>
    <row r="544" spans="1:18" ht="39.950000000000003" customHeight="1" thickBot="1" x14ac:dyDescent="0.25">
      <c r="A544" s="18">
        <v>537</v>
      </c>
      <c r="B544" s="19"/>
      <c r="C544" s="20"/>
      <c r="D544" s="19" t="str">
        <f>IF(B544="","",VLOOKUP(B544,Hoja1!A$1:B$90,2,FALSE))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3"/>
      <c r="O544" s="23"/>
      <c r="P544" s="24"/>
      <c r="Q544" s="19"/>
      <c r="R544" s="19"/>
    </row>
    <row r="545" spans="1:18" ht="39.950000000000003" customHeight="1" thickBot="1" x14ac:dyDescent="0.25">
      <c r="A545" s="18">
        <v>538</v>
      </c>
      <c r="B545" s="19"/>
      <c r="C545" s="20"/>
      <c r="D545" s="19" t="str">
        <f>IF(B545="","",VLOOKUP(B545,Hoja1!A$1:B$90,2,FALSE))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3"/>
      <c r="O545" s="23"/>
      <c r="P545" s="24"/>
      <c r="Q545" s="19"/>
      <c r="R545" s="19"/>
    </row>
    <row r="546" spans="1:18" ht="39.950000000000003" customHeight="1" thickBot="1" x14ac:dyDescent="0.25">
      <c r="A546" s="18">
        <v>539</v>
      </c>
      <c r="B546" s="19"/>
      <c r="C546" s="20"/>
      <c r="D546" s="19" t="str">
        <f>IF(B546="","",VLOOKUP(B546,Hoja1!A$1:B$90,2,FALSE))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3"/>
      <c r="O546" s="23"/>
      <c r="P546" s="24"/>
      <c r="Q546" s="19"/>
      <c r="R546" s="19"/>
    </row>
    <row r="547" spans="1:18" ht="39.950000000000003" customHeight="1" thickBot="1" x14ac:dyDescent="0.25">
      <c r="A547" s="18">
        <v>540</v>
      </c>
      <c r="B547" s="19"/>
      <c r="C547" s="20"/>
      <c r="D547" s="19" t="str">
        <f>IF(B547="","",VLOOKUP(B547,Hoja1!A$1:B$90,2,FALSE))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3"/>
      <c r="O547" s="23"/>
      <c r="P547" s="24"/>
      <c r="Q547" s="19"/>
      <c r="R547" s="19"/>
    </row>
    <row r="548" spans="1:18" ht="39.950000000000003" customHeight="1" thickBot="1" x14ac:dyDescent="0.25">
      <c r="A548" s="18">
        <v>541</v>
      </c>
      <c r="B548" s="19"/>
      <c r="C548" s="20"/>
      <c r="D548" s="19" t="str">
        <f>IF(B548="","",VLOOKUP(B548,Hoja1!A$1:B$90,2,FALSE))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3"/>
      <c r="O548" s="23"/>
      <c r="P548" s="24"/>
      <c r="Q548" s="19"/>
      <c r="R548" s="19"/>
    </row>
    <row r="549" spans="1:18" ht="39.950000000000003" customHeight="1" thickBot="1" x14ac:dyDescent="0.25">
      <c r="A549" s="18">
        <v>542</v>
      </c>
      <c r="B549" s="19"/>
      <c r="C549" s="20"/>
      <c r="D549" s="19" t="str">
        <f>IF(B549="","",VLOOKUP(B549,Hoja1!A$1:B$90,2,FALSE))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3"/>
      <c r="O549" s="23"/>
      <c r="P549" s="24"/>
      <c r="Q549" s="19"/>
      <c r="R549" s="19"/>
    </row>
    <row r="550" spans="1:18" ht="39.950000000000003" customHeight="1" thickBot="1" x14ac:dyDescent="0.25">
      <c r="A550" s="18">
        <v>543</v>
      </c>
      <c r="B550" s="19"/>
      <c r="C550" s="20"/>
      <c r="D550" s="19" t="str">
        <f>IF(B550="","",VLOOKUP(B550,Hoja1!A$1:B$90,2,FALSE))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3"/>
      <c r="O550" s="23"/>
      <c r="P550" s="24"/>
      <c r="Q550" s="19"/>
      <c r="R550" s="19"/>
    </row>
    <row r="551" spans="1:18" ht="39.950000000000003" customHeight="1" thickBot="1" x14ac:dyDescent="0.25">
      <c r="A551" s="18">
        <v>544</v>
      </c>
      <c r="B551" s="19"/>
      <c r="C551" s="20"/>
      <c r="D551" s="19" t="str">
        <f>IF(B551="","",VLOOKUP(B551,Hoja1!A$1:B$90,2,FALSE))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3"/>
      <c r="O551" s="23"/>
      <c r="P551" s="24"/>
      <c r="Q551" s="19"/>
      <c r="R551" s="19"/>
    </row>
    <row r="552" spans="1:18" ht="39.950000000000003" customHeight="1" thickBot="1" x14ac:dyDescent="0.25">
      <c r="A552" s="18">
        <v>545</v>
      </c>
      <c r="B552" s="19"/>
      <c r="C552" s="20"/>
      <c r="D552" s="19" t="str">
        <f>IF(B552="","",VLOOKUP(B552,Hoja1!A$1:B$90,2,FALSE))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3"/>
      <c r="O552" s="23"/>
      <c r="P552" s="24"/>
      <c r="Q552" s="19"/>
      <c r="R552" s="19"/>
    </row>
    <row r="553" spans="1:18" ht="39.950000000000003" customHeight="1" thickBot="1" x14ac:dyDescent="0.25">
      <c r="A553" s="18">
        <v>546</v>
      </c>
      <c r="B553" s="19"/>
      <c r="C553" s="20"/>
      <c r="D553" s="19" t="str">
        <f>IF(B553="","",VLOOKUP(B553,Hoja1!A$1:B$90,2,FALSE))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3"/>
      <c r="O553" s="23"/>
      <c r="P553" s="24"/>
      <c r="Q553" s="19"/>
      <c r="R553" s="19"/>
    </row>
    <row r="554" spans="1:18" ht="39.950000000000003" customHeight="1" thickBot="1" x14ac:dyDescent="0.25">
      <c r="A554" s="18">
        <v>547</v>
      </c>
      <c r="B554" s="19"/>
      <c r="C554" s="20"/>
      <c r="D554" s="19" t="str">
        <f>IF(B554="","",VLOOKUP(B554,Hoja1!A$1:B$90,2,FALSE))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3"/>
      <c r="O554" s="23"/>
      <c r="P554" s="24"/>
      <c r="Q554" s="19"/>
      <c r="R554" s="19"/>
    </row>
    <row r="555" spans="1:18" ht="39.950000000000003" customHeight="1" thickBot="1" x14ac:dyDescent="0.25">
      <c r="A555" s="18">
        <v>548</v>
      </c>
      <c r="B555" s="19"/>
      <c r="C555" s="20"/>
      <c r="D555" s="19" t="str">
        <f>IF(B555="","",VLOOKUP(B555,Hoja1!A$1:B$90,2,FALSE))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3"/>
      <c r="O555" s="23"/>
      <c r="P555" s="24"/>
      <c r="Q555" s="19"/>
      <c r="R555" s="19"/>
    </row>
    <row r="556" spans="1:18" ht="39.950000000000003" customHeight="1" thickBot="1" x14ac:dyDescent="0.25">
      <c r="A556" s="18">
        <v>549</v>
      </c>
      <c r="B556" s="19"/>
      <c r="C556" s="20"/>
      <c r="D556" s="19" t="str">
        <f>IF(B556="","",VLOOKUP(B556,Hoja1!A$1:B$90,2,FALSE))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3"/>
      <c r="O556" s="23"/>
      <c r="P556" s="24"/>
      <c r="Q556" s="19"/>
      <c r="R556" s="19"/>
    </row>
    <row r="557" spans="1:18" ht="39.950000000000003" customHeight="1" thickBot="1" x14ac:dyDescent="0.25">
      <c r="A557" s="18">
        <v>550</v>
      </c>
      <c r="B557" s="19"/>
      <c r="C557" s="20"/>
      <c r="D557" s="19" t="str">
        <f>IF(B557="","",VLOOKUP(B557,Hoja1!A$1:B$90,2,FALSE))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3"/>
      <c r="O557" s="23"/>
      <c r="P557" s="24"/>
      <c r="Q557" s="19"/>
      <c r="R557" s="19"/>
    </row>
    <row r="558" spans="1:18" ht="39.950000000000003" customHeight="1" thickBot="1" x14ac:dyDescent="0.25">
      <c r="A558" s="18">
        <v>551</v>
      </c>
      <c r="B558" s="19"/>
      <c r="C558" s="20"/>
      <c r="D558" s="19" t="str">
        <f>IF(B558="","",VLOOKUP(B558,Hoja1!A$1:B$90,2,FALSE))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3"/>
      <c r="O558" s="23"/>
      <c r="P558" s="24"/>
      <c r="Q558" s="19"/>
      <c r="R558" s="19"/>
    </row>
    <row r="559" spans="1:18" ht="39.950000000000003" customHeight="1" thickBot="1" x14ac:dyDescent="0.25">
      <c r="A559" s="18">
        <v>552</v>
      </c>
      <c r="B559" s="19"/>
      <c r="C559" s="20"/>
      <c r="D559" s="19" t="str">
        <f>IF(B559="","",VLOOKUP(B559,Hoja1!A$1:B$90,2,FALSE))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3"/>
      <c r="O559" s="23"/>
      <c r="P559" s="24"/>
      <c r="Q559" s="19"/>
      <c r="R559" s="19"/>
    </row>
    <row r="560" spans="1:18" ht="39.950000000000003" customHeight="1" thickBot="1" x14ac:dyDescent="0.25">
      <c r="A560" s="18">
        <v>553</v>
      </c>
      <c r="B560" s="19"/>
      <c r="C560" s="20"/>
      <c r="D560" s="19" t="str">
        <f>IF(B560="","",VLOOKUP(B560,Hoja1!A$1:B$90,2,FALSE))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3"/>
      <c r="O560" s="23"/>
      <c r="P560" s="24"/>
      <c r="Q560" s="19"/>
      <c r="R560" s="19"/>
    </row>
    <row r="561" spans="1:18" ht="39.950000000000003" customHeight="1" thickBot="1" x14ac:dyDescent="0.25">
      <c r="A561" s="18">
        <v>554</v>
      </c>
      <c r="B561" s="19"/>
      <c r="C561" s="20"/>
      <c r="D561" s="19" t="str">
        <f>IF(B561="","",VLOOKUP(B561,Hoja1!A$1:B$90,2,FALSE))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3"/>
      <c r="O561" s="23"/>
      <c r="P561" s="24"/>
      <c r="Q561" s="19"/>
      <c r="R561" s="19"/>
    </row>
    <row r="562" spans="1:18" ht="39.950000000000003" customHeight="1" thickBot="1" x14ac:dyDescent="0.25">
      <c r="A562" s="18">
        <v>555</v>
      </c>
      <c r="B562" s="19"/>
      <c r="C562" s="20"/>
      <c r="D562" s="19" t="str">
        <f>IF(B562="","",VLOOKUP(B562,Hoja1!A$1:B$90,2,FALSE))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3"/>
      <c r="O562" s="23"/>
      <c r="P562" s="24"/>
      <c r="Q562" s="19"/>
      <c r="R562" s="19"/>
    </row>
    <row r="563" spans="1:18" ht="39.950000000000003" customHeight="1" thickBot="1" x14ac:dyDescent="0.25">
      <c r="A563" s="18">
        <v>556</v>
      </c>
      <c r="B563" s="19"/>
      <c r="C563" s="20"/>
      <c r="D563" s="19" t="str">
        <f>IF(B563="","",VLOOKUP(B563,Hoja1!A$1:B$90,2,FALSE))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3"/>
      <c r="O563" s="23"/>
      <c r="P563" s="24"/>
      <c r="Q563" s="19"/>
      <c r="R563" s="19"/>
    </row>
    <row r="564" spans="1:18" ht="39.950000000000003" customHeight="1" thickBot="1" x14ac:dyDescent="0.25">
      <c r="A564" s="18">
        <v>557</v>
      </c>
      <c r="B564" s="19"/>
      <c r="C564" s="20"/>
      <c r="D564" s="19" t="str">
        <f>IF(B564="","",VLOOKUP(B564,Hoja1!A$1:B$90,2,FALSE))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3"/>
      <c r="O564" s="23"/>
      <c r="P564" s="24"/>
      <c r="Q564" s="19"/>
      <c r="R564" s="19"/>
    </row>
    <row r="565" spans="1:18" ht="39.950000000000003" customHeight="1" thickBot="1" x14ac:dyDescent="0.25">
      <c r="A565" s="18">
        <v>558</v>
      </c>
      <c r="B565" s="19"/>
      <c r="C565" s="20"/>
      <c r="D565" s="19" t="str">
        <f>IF(B565="","",VLOOKUP(B565,Hoja1!A$1:B$90,2,FALSE))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3"/>
      <c r="O565" s="23"/>
      <c r="P565" s="24"/>
      <c r="Q565" s="19"/>
      <c r="R565" s="19"/>
    </row>
    <row r="566" spans="1:18" ht="39.950000000000003" customHeight="1" thickBot="1" x14ac:dyDescent="0.25">
      <c r="A566" s="18">
        <v>559</v>
      </c>
      <c r="B566" s="19"/>
      <c r="C566" s="20"/>
      <c r="D566" s="19" t="str">
        <f>IF(B566="","",VLOOKUP(B566,Hoja1!A$1:B$90,2,FALSE))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3"/>
      <c r="O566" s="23"/>
      <c r="P566" s="24"/>
      <c r="Q566" s="19"/>
      <c r="R566" s="19"/>
    </row>
    <row r="567" spans="1:18" ht="39.950000000000003" customHeight="1" thickBot="1" x14ac:dyDescent="0.25">
      <c r="A567" s="18">
        <v>560</v>
      </c>
      <c r="B567" s="19"/>
      <c r="C567" s="20"/>
      <c r="D567" s="19" t="str">
        <f>IF(B567="","",VLOOKUP(B567,Hoja1!A$1:B$90,2,FALSE))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3"/>
      <c r="O567" s="23"/>
      <c r="P567" s="24"/>
      <c r="Q567" s="19"/>
      <c r="R567" s="19"/>
    </row>
    <row r="568" spans="1:18" ht="39.950000000000003" customHeight="1" thickBot="1" x14ac:dyDescent="0.25">
      <c r="A568" s="18">
        <v>561</v>
      </c>
      <c r="B568" s="19"/>
      <c r="C568" s="20"/>
      <c r="D568" s="19" t="str">
        <f>IF(B568="","",VLOOKUP(B568,Hoja1!A$1:B$90,2,FALSE))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3"/>
      <c r="O568" s="23"/>
      <c r="P568" s="24"/>
      <c r="Q568" s="19"/>
      <c r="R568" s="19"/>
    </row>
    <row r="569" spans="1:18" ht="39.950000000000003" customHeight="1" thickBot="1" x14ac:dyDescent="0.25">
      <c r="A569" s="18">
        <v>562</v>
      </c>
      <c r="B569" s="19"/>
      <c r="C569" s="20"/>
      <c r="D569" s="19" t="str">
        <f>IF(B569="","",VLOOKUP(B569,Hoja1!A$1:B$90,2,FALSE))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3"/>
      <c r="O569" s="23"/>
      <c r="P569" s="24"/>
      <c r="Q569" s="19"/>
      <c r="R569" s="19"/>
    </row>
    <row r="570" spans="1:18" ht="39.950000000000003" customHeight="1" thickBot="1" x14ac:dyDescent="0.25">
      <c r="A570" s="18">
        <v>563</v>
      </c>
      <c r="B570" s="19"/>
      <c r="C570" s="20"/>
      <c r="D570" s="19" t="str">
        <f>IF(B570="","",VLOOKUP(B570,Hoja1!A$1:B$90,2,FALSE))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3"/>
      <c r="O570" s="23"/>
      <c r="P570" s="24"/>
      <c r="Q570" s="19"/>
      <c r="R570" s="19"/>
    </row>
    <row r="571" spans="1:18" ht="39.950000000000003" customHeight="1" thickBot="1" x14ac:dyDescent="0.25">
      <c r="A571" s="18">
        <v>564</v>
      </c>
      <c r="B571" s="19"/>
      <c r="C571" s="20"/>
      <c r="D571" s="19" t="str">
        <f>IF(B571="","",VLOOKUP(B571,Hoja1!A$1:B$90,2,FALSE))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3"/>
      <c r="O571" s="23"/>
      <c r="P571" s="24"/>
      <c r="Q571" s="19"/>
      <c r="R571" s="19"/>
    </row>
    <row r="572" spans="1:18" ht="39.950000000000003" customHeight="1" thickBot="1" x14ac:dyDescent="0.25">
      <c r="A572" s="18">
        <v>565</v>
      </c>
      <c r="B572" s="19"/>
      <c r="C572" s="20"/>
      <c r="D572" s="19" t="str">
        <f>IF(B572="","",VLOOKUP(B572,Hoja1!A$1:B$90,2,FALSE))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3"/>
      <c r="O572" s="23"/>
      <c r="P572" s="24"/>
      <c r="Q572" s="19"/>
      <c r="R572" s="19"/>
    </row>
    <row r="573" spans="1:18" ht="39.950000000000003" customHeight="1" thickBot="1" x14ac:dyDescent="0.25">
      <c r="A573" s="18">
        <v>566</v>
      </c>
      <c r="B573" s="19"/>
      <c r="C573" s="20"/>
      <c r="D573" s="19" t="str">
        <f>IF(B573="","",VLOOKUP(B573,Hoja1!A$1:B$90,2,FALSE))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3"/>
      <c r="O573" s="23"/>
      <c r="P573" s="24"/>
      <c r="Q573" s="19"/>
      <c r="R573" s="19"/>
    </row>
    <row r="574" spans="1:18" ht="39.950000000000003" customHeight="1" thickBot="1" x14ac:dyDescent="0.25">
      <c r="A574" s="18">
        <v>567</v>
      </c>
      <c r="B574" s="19"/>
      <c r="C574" s="20"/>
      <c r="D574" s="19" t="str">
        <f>IF(B574="","",VLOOKUP(B574,Hoja1!A$1:B$90,2,FALSE))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3"/>
      <c r="O574" s="23"/>
      <c r="P574" s="24"/>
      <c r="Q574" s="19"/>
      <c r="R574" s="19"/>
    </row>
    <row r="575" spans="1:18" ht="39.950000000000003" customHeight="1" thickBot="1" x14ac:dyDescent="0.25">
      <c r="A575" s="18">
        <v>568</v>
      </c>
      <c r="B575" s="19"/>
      <c r="C575" s="20"/>
      <c r="D575" s="19" t="str">
        <f>IF(B575="","",VLOOKUP(B575,Hoja1!A$1:B$90,2,FALSE))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3"/>
      <c r="O575" s="23"/>
      <c r="P575" s="24"/>
      <c r="Q575" s="19"/>
      <c r="R575" s="19"/>
    </row>
    <row r="576" spans="1:18" ht="39.950000000000003" customHeight="1" thickBot="1" x14ac:dyDescent="0.25">
      <c r="A576" s="18">
        <v>569</v>
      </c>
      <c r="B576" s="19"/>
      <c r="C576" s="20"/>
      <c r="D576" s="19" t="str">
        <f>IF(B576="","",VLOOKUP(B576,Hoja1!A$1:B$90,2,FALSE))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3"/>
      <c r="O576" s="23"/>
      <c r="P576" s="24"/>
      <c r="Q576" s="19"/>
      <c r="R576" s="19"/>
    </row>
    <row r="577" spans="1:18" ht="39.950000000000003" customHeight="1" thickBot="1" x14ac:dyDescent="0.25">
      <c r="A577" s="18">
        <v>570</v>
      </c>
      <c r="B577" s="19"/>
      <c r="C577" s="20"/>
      <c r="D577" s="19" t="str">
        <f>IF(B577="","",VLOOKUP(B577,Hoja1!A$1:B$90,2,FALSE))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3"/>
      <c r="O577" s="23"/>
      <c r="P577" s="24"/>
      <c r="Q577" s="19"/>
      <c r="R577" s="19"/>
    </row>
    <row r="578" spans="1:18" ht="39.950000000000003" customHeight="1" thickBot="1" x14ac:dyDescent="0.25">
      <c r="A578" s="18">
        <v>571</v>
      </c>
      <c r="B578" s="19"/>
      <c r="C578" s="20"/>
      <c r="D578" s="19" t="str">
        <f>IF(B578="","",VLOOKUP(B578,Hoja1!A$1:B$90,2,FALSE))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3"/>
      <c r="O578" s="23"/>
      <c r="P578" s="24"/>
      <c r="Q578" s="19"/>
      <c r="R578" s="19"/>
    </row>
    <row r="579" spans="1:18" ht="39.950000000000003" customHeight="1" thickBot="1" x14ac:dyDescent="0.25">
      <c r="A579" s="18">
        <v>572</v>
      </c>
      <c r="B579" s="19"/>
      <c r="C579" s="20"/>
      <c r="D579" s="19" t="str">
        <f>IF(B579="","",VLOOKUP(B579,Hoja1!A$1:B$90,2,FALSE))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3"/>
      <c r="O579" s="23"/>
      <c r="P579" s="24"/>
      <c r="Q579" s="19"/>
      <c r="R579" s="19"/>
    </row>
    <row r="580" spans="1:18" ht="39.950000000000003" customHeight="1" thickBot="1" x14ac:dyDescent="0.25">
      <c r="A580" s="18">
        <v>573</v>
      </c>
      <c r="B580" s="19"/>
      <c r="C580" s="20"/>
      <c r="D580" s="19" t="str">
        <f>IF(B580="","",VLOOKUP(B580,Hoja1!A$1:B$90,2,FALSE))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3"/>
      <c r="O580" s="23"/>
      <c r="P580" s="24"/>
      <c r="Q580" s="19"/>
      <c r="R580" s="19"/>
    </row>
    <row r="581" spans="1:18" ht="39.950000000000003" customHeight="1" thickBot="1" x14ac:dyDescent="0.25">
      <c r="A581" s="18">
        <v>574</v>
      </c>
      <c r="B581" s="19"/>
      <c r="C581" s="20"/>
      <c r="D581" s="19" t="str">
        <f>IF(B581="","",VLOOKUP(B581,Hoja1!A$1:B$90,2,FALSE))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3"/>
      <c r="O581" s="23"/>
      <c r="P581" s="24"/>
      <c r="Q581" s="19"/>
      <c r="R581" s="19"/>
    </row>
    <row r="582" spans="1:18" ht="39.950000000000003" customHeight="1" thickBot="1" x14ac:dyDescent="0.25">
      <c r="A582" s="18">
        <v>575</v>
      </c>
      <c r="B582" s="19"/>
      <c r="C582" s="20"/>
      <c r="D582" s="19" t="str">
        <f>IF(B582="","",VLOOKUP(B582,Hoja1!A$1:B$90,2,FALSE))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3"/>
      <c r="O582" s="23"/>
      <c r="P582" s="24"/>
      <c r="Q582" s="19"/>
      <c r="R582" s="19"/>
    </row>
    <row r="583" spans="1:18" ht="39.950000000000003" customHeight="1" thickBot="1" x14ac:dyDescent="0.25">
      <c r="A583" s="18">
        <v>576</v>
      </c>
      <c r="B583" s="19"/>
      <c r="C583" s="20"/>
      <c r="D583" s="19" t="str">
        <f>IF(B583="","",VLOOKUP(B583,Hoja1!A$1:B$90,2,FALSE))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3"/>
      <c r="O583" s="23"/>
      <c r="P583" s="24"/>
      <c r="Q583" s="19"/>
      <c r="R583" s="19"/>
    </row>
    <row r="584" spans="1:18" ht="39.950000000000003" customHeight="1" thickBot="1" x14ac:dyDescent="0.25">
      <c r="A584" s="18">
        <v>577</v>
      </c>
      <c r="B584" s="19"/>
      <c r="C584" s="20"/>
      <c r="D584" s="19" t="str">
        <f>IF(B584="","",VLOOKUP(B584,Hoja1!A$1:B$90,2,FALSE))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3"/>
      <c r="O584" s="23"/>
      <c r="P584" s="24"/>
      <c r="Q584" s="19"/>
      <c r="R584" s="19"/>
    </row>
    <row r="585" spans="1:18" ht="39.950000000000003" customHeight="1" thickBot="1" x14ac:dyDescent="0.25">
      <c r="A585" s="18">
        <v>578</v>
      </c>
      <c r="B585" s="19"/>
      <c r="C585" s="20"/>
      <c r="D585" s="19" t="str">
        <f>IF(B585="","",VLOOKUP(B585,Hoja1!A$1:B$90,2,FALSE))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3"/>
      <c r="O585" s="23"/>
      <c r="P585" s="24"/>
      <c r="Q585" s="19"/>
      <c r="R585" s="19"/>
    </row>
    <row r="586" spans="1:18" ht="39.950000000000003" customHeight="1" thickBot="1" x14ac:dyDescent="0.25">
      <c r="A586" s="18">
        <v>579</v>
      </c>
      <c r="B586" s="19"/>
      <c r="C586" s="20"/>
      <c r="D586" s="19" t="str">
        <f>IF(B586="","",VLOOKUP(B586,Hoja1!A$1:B$90,2,FALSE))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3"/>
      <c r="O586" s="23"/>
      <c r="P586" s="24"/>
      <c r="Q586" s="19"/>
      <c r="R586" s="19"/>
    </row>
    <row r="587" spans="1:18" ht="39.950000000000003" customHeight="1" thickBot="1" x14ac:dyDescent="0.25">
      <c r="A587" s="18">
        <v>580</v>
      </c>
      <c r="B587" s="19"/>
      <c r="C587" s="20"/>
      <c r="D587" s="19" t="str">
        <f>IF(B587="","",VLOOKUP(B587,Hoja1!A$1:B$90,2,FALSE))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3"/>
      <c r="O587" s="23"/>
      <c r="P587" s="24"/>
      <c r="Q587" s="19"/>
      <c r="R587" s="19"/>
    </row>
    <row r="588" spans="1:18" ht="39.950000000000003" customHeight="1" thickBot="1" x14ac:dyDescent="0.25">
      <c r="A588" s="18">
        <v>581</v>
      </c>
      <c r="B588" s="19"/>
      <c r="C588" s="20"/>
      <c r="D588" s="19" t="str">
        <f>IF(B588="","",VLOOKUP(B588,Hoja1!A$1:B$90,2,FALSE))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3"/>
      <c r="O588" s="23"/>
      <c r="P588" s="24"/>
      <c r="Q588" s="19"/>
      <c r="R588" s="19"/>
    </row>
    <row r="589" spans="1:18" ht="39.950000000000003" customHeight="1" thickBot="1" x14ac:dyDescent="0.25">
      <c r="A589" s="18">
        <v>582</v>
      </c>
      <c r="B589" s="19"/>
      <c r="C589" s="20"/>
      <c r="D589" s="19" t="str">
        <f>IF(B589="","",VLOOKUP(B589,Hoja1!A$1:B$90,2,FALSE))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3"/>
      <c r="O589" s="23"/>
      <c r="P589" s="24"/>
      <c r="Q589" s="19"/>
      <c r="R589" s="19"/>
    </row>
    <row r="590" spans="1:18" ht="39.950000000000003" customHeight="1" thickBot="1" x14ac:dyDescent="0.25">
      <c r="A590" s="18">
        <v>583</v>
      </c>
      <c r="B590" s="19"/>
      <c r="C590" s="20"/>
      <c r="D590" s="19" t="str">
        <f>IF(B590="","",VLOOKUP(B590,Hoja1!A$1:B$90,2,FALSE))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3"/>
      <c r="O590" s="23"/>
      <c r="P590" s="24"/>
      <c r="Q590" s="19"/>
      <c r="R590" s="19"/>
    </row>
    <row r="591" spans="1:18" ht="39.950000000000003" customHeight="1" thickBot="1" x14ac:dyDescent="0.25">
      <c r="A591" s="18">
        <v>584</v>
      </c>
      <c r="B591" s="19"/>
      <c r="C591" s="20"/>
      <c r="D591" s="19" t="str">
        <f>IF(B591="","",VLOOKUP(B591,Hoja1!A$1:B$90,2,FALSE))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3"/>
      <c r="O591" s="23"/>
      <c r="P591" s="24"/>
      <c r="Q591" s="19"/>
      <c r="R591" s="19"/>
    </row>
    <row r="592" spans="1:18" ht="39.950000000000003" customHeight="1" thickBot="1" x14ac:dyDescent="0.25">
      <c r="A592" s="18">
        <v>585</v>
      </c>
      <c r="B592" s="19"/>
      <c r="C592" s="20"/>
      <c r="D592" s="19" t="str">
        <f>IF(B592="","",VLOOKUP(B592,Hoja1!A$1:B$90,2,FALSE))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3"/>
      <c r="O592" s="23"/>
      <c r="P592" s="24"/>
      <c r="Q592" s="19"/>
      <c r="R592" s="19"/>
    </row>
    <row r="593" spans="1:18" ht="39.950000000000003" customHeight="1" thickBot="1" x14ac:dyDescent="0.25">
      <c r="A593" s="18">
        <v>586</v>
      </c>
      <c r="B593" s="19"/>
      <c r="C593" s="20"/>
      <c r="D593" s="19" t="str">
        <f>IF(B593="","",VLOOKUP(B593,Hoja1!A$1:B$90,2,FALSE))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3"/>
      <c r="O593" s="23"/>
      <c r="P593" s="24"/>
      <c r="Q593" s="19"/>
      <c r="R593" s="19"/>
    </row>
    <row r="594" spans="1:18" ht="39.950000000000003" customHeight="1" thickBot="1" x14ac:dyDescent="0.25">
      <c r="A594" s="18">
        <v>587</v>
      </c>
      <c r="B594" s="19"/>
      <c r="C594" s="20"/>
      <c r="D594" s="19" t="str">
        <f>IF(B594="","",VLOOKUP(B594,Hoja1!A$1:B$90,2,FALSE))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3"/>
      <c r="O594" s="23"/>
      <c r="P594" s="24"/>
      <c r="Q594" s="19"/>
      <c r="R594" s="19"/>
    </row>
    <row r="595" spans="1:18" ht="39.950000000000003" customHeight="1" thickBot="1" x14ac:dyDescent="0.25">
      <c r="A595" s="18">
        <v>588</v>
      </c>
      <c r="B595" s="19"/>
      <c r="C595" s="20"/>
      <c r="D595" s="19" t="str">
        <f>IF(B595="","",VLOOKUP(B595,Hoja1!A$1:B$90,2,FALSE))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3"/>
      <c r="O595" s="23"/>
      <c r="P595" s="24"/>
      <c r="Q595" s="19"/>
      <c r="R595" s="19"/>
    </row>
    <row r="596" spans="1:18" ht="39.950000000000003" customHeight="1" thickBot="1" x14ac:dyDescent="0.25">
      <c r="A596" s="18">
        <v>589</v>
      </c>
      <c r="B596" s="19"/>
      <c r="C596" s="20"/>
      <c r="D596" s="19" t="str">
        <f>IF(B596="","",VLOOKUP(B596,Hoja1!A$1:B$90,2,FALSE))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3"/>
      <c r="O596" s="23"/>
      <c r="P596" s="24"/>
      <c r="Q596" s="19"/>
      <c r="R596" s="19"/>
    </row>
    <row r="597" spans="1:18" ht="39.950000000000003" customHeight="1" thickBot="1" x14ac:dyDescent="0.25">
      <c r="A597" s="18">
        <v>590</v>
      </c>
      <c r="B597" s="19"/>
      <c r="C597" s="20"/>
      <c r="D597" s="19" t="str">
        <f>IF(B597="","",VLOOKUP(B597,Hoja1!A$1:B$90,2,FALSE))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3"/>
      <c r="O597" s="23"/>
      <c r="P597" s="24"/>
      <c r="Q597" s="19"/>
      <c r="R597" s="19"/>
    </row>
    <row r="598" spans="1:18" ht="39.950000000000003" customHeight="1" thickBot="1" x14ac:dyDescent="0.25">
      <c r="A598" s="18">
        <v>591</v>
      </c>
      <c r="B598" s="19"/>
      <c r="C598" s="20"/>
      <c r="D598" s="19" t="str">
        <f>IF(B598="","",VLOOKUP(B598,Hoja1!A$1:B$90,2,FALSE))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3"/>
      <c r="O598" s="23"/>
      <c r="P598" s="24"/>
      <c r="Q598" s="19"/>
      <c r="R598" s="19"/>
    </row>
    <row r="599" spans="1:18" ht="39.950000000000003" customHeight="1" thickBot="1" x14ac:dyDescent="0.25">
      <c r="A599" s="18">
        <v>592</v>
      </c>
      <c r="B599" s="19"/>
      <c r="C599" s="20"/>
      <c r="D599" s="19" t="str">
        <f>IF(B599="","",VLOOKUP(B599,Hoja1!A$1:B$90,2,FALSE))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3"/>
      <c r="O599" s="23"/>
      <c r="P599" s="24"/>
      <c r="Q599" s="19"/>
      <c r="R599" s="19"/>
    </row>
    <row r="600" spans="1:18" ht="39.950000000000003" customHeight="1" thickBot="1" x14ac:dyDescent="0.25">
      <c r="A600" s="18">
        <v>593</v>
      </c>
      <c r="B600" s="19"/>
      <c r="C600" s="20"/>
      <c r="D600" s="19" t="str">
        <f>IF(B600="","",VLOOKUP(B600,Hoja1!A$1:B$90,2,FALSE))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3"/>
      <c r="O600" s="23"/>
      <c r="P600" s="24"/>
      <c r="Q600" s="19"/>
      <c r="R600" s="19"/>
    </row>
    <row r="601" spans="1:18" ht="39.950000000000003" customHeight="1" thickBot="1" x14ac:dyDescent="0.25">
      <c r="A601" s="18">
        <v>594</v>
      </c>
      <c r="B601" s="19"/>
      <c r="C601" s="20"/>
      <c r="D601" s="19" t="str">
        <f>IF(B601="","",VLOOKUP(B601,Hoja1!A$1:B$90,2,FALSE))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3"/>
      <c r="O601" s="23"/>
      <c r="P601" s="24"/>
      <c r="Q601" s="19"/>
      <c r="R601" s="19"/>
    </row>
    <row r="602" spans="1:18" ht="39.950000000000003" customHeight="1" thickBot="1" x14ac:dyDescent="0.25">
      <c r="A602" s="18">
        <v>595</v>
      </c>
      <c r="B602" s="19"/>
      <c r="C602" s="20"/>
      <c r="D602" s="19" t="str">
        <f>IF(B602="","",VLOOKUP(B602,Hoja1!A$1:B$90,2,FALSE))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3"/>
      <c r="O602" s="23"/>
      <c r="P602" s="24"/>
      <c r="Q602" s="19"/>
      <c r="R602" s="19"/>
    </row>
    <row r="603" spans="1:18" ht="39.950000000000003" customHeight="1" thickBot="1" x14ac:dyDescent="0.25">
      <c r="A603" s="18">
        <v>596</v>
      </c>
      <c r="B603" s="19"/>
      <c r="C603" s="20"/>
      <c r="D603" s="19" t="str">
        <f>IF(B603="","",VLOOKUP(B603,Hoja1!A$1:B$90,2,FALSE))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3"/>
      <c r="O603" s="23"/>
      <c r="P603" s="24"/>
      <c r="Q603" s="19"/>
      <c r="R603" s="19"/>
    </row>
    <row r="604" spans="1:18" ht="39.950000000000003" customHeight="1" thickBot="1" x14ac:dyDescent="0.25">
      <c r="A604" s="18">
        <v>597</v>
      </c>
      <c r="B604" s="19"/>
      <c r="C604" s="20"/>
      <c r="D604" s="19" t="str">
        <f>IF(B604="","",VLOOKUP(B604,Hoja1!A$1:B$90,2,FALSE))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3"/>
      <c r="O604" s="23"/>
      <c r="P604" s="24"/>
      <c r="Q604" s="19"/>
      <c r="R604" s="19"/>
    </row>
    <row r="605" spans="1:18" ht="39.950000000000003" customHeight="1" thickBot="1" x14ac:dyDescent="0.25">
      <c r="A605" s="18">
        <v>598</v>
      </c>
      <c r="B605" s="19"/>
      <c r="C605" s="20"/>
      <c r="D605" s="19" t="str">
        <f>IF(B605="","",VLOOKUP(B605,Hoja1!A$1:B$90,2,FALSE))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3"/>
      <c r="O605" s="23"/>
      <c r="P605" s="24"/>
      <c r="Q605" s="19"/>
      <c r="R605" s="19"/>
    </row>
    <row r="606" spans="1:18" ht="39.950000000000003" customHeight="1" thickBot="1" x14ac:dyDescent="0.25">
      <c r="A606" s="18">
        <v>599</v>
      </c>
      <c r="B606" s="19"/>
      <c r="C606" s="20"/>
      <c r="D606" s="19" t="str">
        <f>IF(B606="","",VLOOKUP(B606,Hoja1!A$1:B$90,2,FALSE))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3"/>
      <c r="O606" s="23"/>
      <c r="P606" s="24"/>
      <c r="Q606" s="19"/>
      <c r="R606" s="19"/>
    </row>
    <row r="607" spans="1:18" ht="39.950000000000003" customHeight="1" thickBot="1" x14ac:dyDescent="0.25">
      <c r="A607" s="18">
        <v>600</v>
      </c>
      <c r="B607" s="19"/>
      <c r="C607" s="20"/>
      <c r="D607" s="19" t="str">
        <f>IF(B607="","",VLOOKUP(B607,Hoja1!A$1:B$90,2,FALSE))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3"/>
      <c r="O607" s="23"/>
      <c r="P607" s="24"/>
      <c r="Q607" s="19"/>
      <c r="R607" s="19"/>
    </row>
    <row r="608" spans="1:18" ht="39.950000000000003" customHeight="1" thickBot="1" x14ac:dyDescent="0.25">
      <c r="A608" s="18">
        <v>601</v>
      </c>
      <c r="B608" s="19"/>
      <c r="C608" s="20"/>
      <c r="D608" s="19" t="str">
        <f>IF(B608="","",VLOOKUP(B608,Hoja1!A$1:B$90,2,FALSE))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3"/>
      <c r="O608" s="23"/>
      <c r="P608" s="24"/>
      <c r="Q608" s="19"/>
      <c r="R608" s="19"/>
    </row>
    <row r="609" spans="1:18" ht="39.950000000000003" customHeight="1" thickBot="1" x14ac:dyDescent="0.25">
      <c r="A609" s="18">
        <v>602</v>
      </c>
      <c r="B609" s="19"/>
      <c r="C609" s="20"/>
      <c r="D609" s="19" t="str">
        <f>IF(B609="","",VLOOKUP(B609,Hoja1!A$1:B$90,2,FALSE))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3"/>
      <c r="O609" s="23"/>
      <c r="P609" s="24"/>
      <c r="Q609" s="19"/>
      <c r="R609" s="19"/>
    </row>
    <row r="610" spans="1:18" ht="39.950000000000003" customHeight="1" thickBot="1" x14ac:dyDescent="0.25">
      <c r="A610" s="18">
        <v>603</v>
      </c>
      <c r="B610" s="19"/>
      <c r="C610" s="20"/>
      <c r="D610" s="19" t="str">
        <f>IF(B610="","",VLOOKUP(B610,Hoja1!A$1:B$90,2,FALSE))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3"/>
      <c r="O610" s="23"/>
      <c r="P610" s="24"/>
      <c r="Q610" s="19"/>
      <c r="R610" s="19"/>
    </row>
    <row r="611" spans="1:18" ht="39.950000000000003" customHeight="1" thickBot="1" x14ac:dyDescent="0.25">
      <c r="A611" s="18">
        <v>604</v>
      </c>
      <c r="B611" s="19"/>
      <c r="C611" s="20"/>
      <c r="D611" s="19" t="str">
        <f>IF(B611="","",VLOOKUP(B611,Hoja1!A$1:B$90,2,FALSE))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3"/>
      <c r="O611" s="23"/>
      <c r="P611" s="24"/>
      <c r="Q611" s="19"/>
      <c r="R611" s="19"/>
    </row>
    <row r="612" spans="1:18" ht="39.950000000000003" customHeight="1" thickBot="1" x14ac:dyDescent="0.25">
      <c r="A612" s="18">
        <v>605</v>
      </c>
      <c r="B612" s="19"/>
      <c r="C612" s="20"/>
      <c r="D612" s="19" t="str">
        <f>IF(B612="","",VLOOKUP(B612,Hoja1!A$1:B$90,2,FALSE))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3"/>
      <c r="O612" s="23"/>
      <c r="P612" s="24"/>
      <c r="Q612" s="19"/>
      <c r="R612" s="19"/>
    </row>
    <row r="613" spans="1:18" ht="39.950000000000003" customHeight="1" thickBot="1" x14ac:dyDescent="0.25">
      <c r="A613" s="18">
        <v>606</v>
      </c>
      <c r="B613" s="19"/>
      <c r="C613" s="20"/>
      <c r="D613" s="19" t="str">
        <f>IF(B613="","",VLOOKUP(B613,Hoja1!A$1:B$90,2,FALSE))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3"/>
      <c r="O613" s="23"/>
      <c r="P613" s="24"/>
      <c r="Q613" s="19"/>
      <c r="R613" s="19"/>
    </row>
    <row r="614" spans="1:18" ht="39.950000000000003" customHeight="1" thickBot="1" x14ac:dyDescent="0.25">
      <c r="A614" s="18">
        <v>607</v>
      </c>
      <c r="B614" s="19"/>
      <c r="C614" s="20"/>
      <c r="D614" s="19" t="str">
        <f>IF(B614="","",VLOOKUP(B614,Hoja1!A$1:B$90,2,FALSE))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3"/>
      <c r="O614" s="23"/>
      <c r="P614" s="24"/>
      <c r="Q614" s="19"/>
      <c r="R614" s="19"/>
    </row>
    <row r="615" spans="1:18" ht="39.950000000000003" customHeight="1" thickBot="1" x14ac:dyDescent="0.25">
      <c r="A615" s="18">
        <v>608</v>
      </c>
      <c r="B615" s="19"/>
      <c r="C615" s="20"/>
      <c r="D615" s="19" t="str">
        <f>IF(B615="","",VLOOKUP(B615,Hoja1!A$1:B$90,2,FALSE))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3"/>
      <c r="O615" s="23"/>
      <c r="P615" s="24"/>
      <c r="Q615" s="19"/>
      <c r="R615" s="19"/>
    </row>
    <row r="616" spans="1:18" ht="39.950000000000003" customHeight="1" thickBot="1" x14ac:dyDescent="0.25">
      <c r="A616" s="18">
        <v>609</v>
      </c>
      <c r="B616" s="19"/>
      <c r="C616" s="20"/>
      <c r="D616" s="19" t="str">
        <f>IF(B616="","",VLOOKUP(B616,Hoja1!A$1:B$90,2,FALSE))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3"/>
      <c r="O616" s="23"/>
      <c r="P616" s="24"/>
      <c r="Q616" s="19"/>
      <c r="R616" s="19"/>
    </row>
    <row r="617" spans="1:18" ht="39.950000000000003" customHeight="1" thickBot="1" x14ac:dyDescent="0.25">
      <c r="A617" s="18">
        <v>610</v>
      </c>
      <c r="B617" s="19"/>
      <c r="C617" s="20"/>
      <c r="D617" s="19" t="str">
        <f>IF(B617="","",VLOOKUP(B617,Hoja1!A$1:B$90,2,FALSE))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3"/>
      <c r="O617" s="23"/>
      <c r="P617" s="24"/>
      <c r="Q617" s="19"/>
      <c r="R617" s="19"/>
    </row>
    <row r="618" spans="1:18" ht="39.950000000000003" customHeight="1" thickBot="1" x14ac:dyDescent="0.25">
      <c r="A618" s="18">
        <v>611</v>
      </c>
      <c r="B618" s="19"/>
      <c r="C618" s="20"/>
      <c r="D618" s="19" t="str">
        <f>IF(B618="","",VLOOKUP(B618,Hoja1!A$1:B$90,2,FALSE))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3"/>
      <c r="O618" s="23"/>
      <c r="P618" s="24"/>
      <c r="Q618" s="19"/>
      <c r="R618" s="19"/>
    </row>
    <row r="619" spans="1:18" ht="39.950000000000003" customHeight="1" thickBot="1" x14ac:dyDescent="0.25">
      <c r="A619" s="18">
        <v>612</v>
      </c>
      <c r="B619" s="19"/>
      <c r="C619" s="20"/>
      <c r="D619" s="19" t="str">
        <f>IF(B619="","",VLOOKUP(B619,Hoja1!A$1:B$90,2,FALSE))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3"/>
      <c r="O619" s="23"/>
      <c r="P619" s="24"/>
      <c r="Q619" s="19"/>
      <c r="R619" s="19"/>
    </row>
    <row r="620" spans="1:18" ht="39.950000000000003" customHeight="1" thickBot="1" x14ac:dyDescent="0.25">
      <c r="A620" s="18">
        <v>613</v>
      </c>
      <c r="B620" s="19"/>
      <c r="C620" s="20"/>
      <c r="D620" s="19" t="str">
        <f>IF(B620="","",VLOOKUP(B620,Hoja1!A$1:B$90,2,FALSE))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3"/>
      <c r="O620" s="23"/>
      <c r="P620" s="24"/>
      <c r="Q620" s="19"/>
      <c r="R620" s="19"/>
    </row>
    <row r="621" spans="1:18" ht="39.950000000000003" customHeight="1" thickBot="1" x14ac:dyDescent="0.25">
      <c r="A621" s="18">
        <v>614</v>
      </c>
      <c r="B621" s="19"/>
      <c r="C621" s="20"/>
      <c r="D621" s="19" t="str">
        <f>IF(B621="","",VLOOKUP(B621,Hoja1!A$1:B$90,2,FALSE))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3"/>
      <c r="O621" s="23"/>
      <c r="P621" s="24"/>
      <c r="Q621" s="19"/>
      <c r="R621" s="19"/>
    </row>
    <row r="622" spans="1:18" ht="39.950000000000003" customHeight="1" thickBot="1" x14ac:dyDescent="0.25">
      <c r="A622" s="18">
        <v>615</v>
      </c>
      <c r="B622" s="19"/>
      <c r="C622" s="20"/>
      <c r="D622" s="19" t="str">
        <f>IF(B622="","",VLOOKUP(B622,Hoja1!A$1:B$90,2,FALSE))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3"/>
      <c r="O622" s="23"/>
      <c r="P622" s="24"/>
      <c r="Q622" s="19"/>
      <c r="R622" s="19"/>
    </row>
    <row r="623" spans="1:18" ht="39.950000000000003" customHeight="1" thickBot="1" x14ac:dyDescent="0.25">
      <c r="A623" s="18">
        <v>616</v>
      </c>
      <c r="B623" s="19"/>
      <c r="C623" s="20"/>
      <c r="D623" s="19" t="str">
        <f>IF(B623="","",VLOOKUP(B623,Hoja1!A$1:B$90,2,FALSE))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3"/>
      <c r="O623" s="23"/>
      <c r="P623" s="24"/>
      <c r="Q623" s="19"/>
      <c r="R623" s="19"/>
    </row>
    <row r="624" spans="1:18" ht="39.950000000000003" customHeight="1" thickBot="1" x14ac:dyDescent="0.25">
      <c r="A624" s="18">
        <v>617</v>
      </c>
      <c r="B624" s="19"/>
      <c r="C624" s="20"/>
      <c r="D624" s="19" t="str">
        <f>IF(B624="","",VLOOKUP(B624,Hoja1!A$1:B$90,2,FALSE))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3"/>
      <c r="O624" s="23"/>
      <c r="P624" s="24"/>
      <c r="Q624" s="19"/>
      <c r="R624" s="19"/>
    </row>
    <row r="625" spans="1:18" ht="39.950000000000003" customHeight="1" thickBot="1" x14ac:dyDescent="0.25">
      <c r="A625" s="18">
        <v>618</v>
      </c>
      <c r="B625" s="19"/>
      <c r="C625" s="20"/>
      <c r="D625" s="19" t="str">
        <f>IF(B625="","",VLOOKUP(B625,Hoja1!A$1:B$90,2,FALSE))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3"/>
      <c r="O625" s="23"/>
      <c r="P625" s="24"/>
      <c r="Q625" s="19"/>
      <c r="R625" s="19"/>
    </row>
    <row r="626" spans="1:18" ht="39.950000000000003" customHeight="1" thickBot="1" x14ac:dyDescent="0.25">
      <c r="A626" s="18">
        <v>619</v>
      </c>
      <c r="B626" s="19"/>
      <c r="C626" s="20"/>
      <c r="D626" s="19" t="str">
        <f>IF(B626="","",VLOOKUP(B626,Hoja1!A$1:B$90,2,FALSE))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3"/>
      <c r="O626" s="23"/>
      <c r="P626" s="24"/>
      <c r="Q626" s="19"/>
      <c r="R626" s="19"/>
    </row>
    <row r="627" spans="1:18" ht="39.950000000000003" customHeight="1" thickBot="1" x14ac:dyDescent="0.25">
      <c r="A627" s="18">
        <v>620</v>
      </c>
      <c r="B627" s="19"/>
      <c r="C627" s="20"/>
      <c r="D627" s="19" t="str">
        <f>IF(B627="","",VLOOKUP(B627,Hoja1!A$1:B$90,2,FALSE))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3"/>
      <c r="O627" s="23"/>
      <c r="P627" s="24"/>
      <c r="Q627" s="19"/>
      <c r="R627" s="19"/>
    </row>
    <row r="628" spans="1:18" ht="39.950000000000003" customHeight="1" thickBot="1" x14ac:dyDescent="0.25">
      <c r="A628" s="18">
        <v>621</v>
      </c>
      <c r="B628" s="19"/>
      <c r="C628" s="20"/>
      <c r="D628" s="19" t="str">
        <f>IF(B628="","",VLOOKUP(B628,Hoja1!A$1:B$90,2,FALSE))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3"/>
      <c r="O628" s="23"/>
      <c r="P628" s="24"/>
      <c r="Q628" s="19"/>
      <c r="R628" s="19"/>
    </row>
    <row r="629" spans="1:18" ht="39.950000000000003" customHeight="1" thickBot="1" x14ac:dyDescent="0.25">
      <c r="A629" s="18">
        <v>622</v>
      </c>
      <c r="B629" s="19"/>
      <c r="C629" s="20"/>
      <c r="D629" s="19" t="str">
        <f>IF(B629="","",VLOOKUP(B629,Hoja1!A$1:B$90,2,FALSE))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3"/>
      <c r="O629" s="23"/>
      <c r="P629" s="24"/>
      <c r="Q629" s="19"/>
      <c r="R629" s="19"/>
    </row>
    <row r="630" spans="1:18" ht="39.950000000000003" customHeight="1" thickBot="1" x14ac:dyDescent="0.25">
      <c r="A630" s="18">
        <v>623</v>
      </c>
      <c r="B630" s="19"/>
      <c r="C630" s="20"/>
      <c r="D630" s="19" t="str">
        <f>IF(B630="","",VLOOKUP(B630,Hoja1!A$1:B$90,2,FALSE))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3"/>
      <c r="O630" s="23"/>
      <c r="P630" s="24"/>
      <c r="Q630" s="19"/>
      <c r="R630" s="19"/>
    </row>
    <row r="631" spans="1:18" ht="39.950000000000003" customHeight="1" thickBot="1" x14ac:dyDescent="0.25">
      <c r="A631" s="18">
        <v>624</v>
      </c>
      <c r="B631" s="19"/>
      <c r="C631" s="20"/>
      <c r="D631" s="19" t="str">
        <f>IF(B631="","",VLOOKUP(B631,Hoja1!A$1:B$90,2,FALSE))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3"/>
      <c r="O631" s="23"/>
      <c r="P631" s="24"/>
      <c r="Q631" s="19"/>
      <c r="R631" s="19"/>
    </row>
    <row r="632" spans="1:18" ht="39.950000000000003" customHeight="1" thickBot="1" x14ac:dyDescent="0.25">
      <c r="A632" s="18">
        <v>625</v>
      </c>
      <c r="B632" s="19"/>
      <c r="C632" s="20"/>
      <c r="D632" s="19" t="str">
        <f>IF(B632="","",VLOOKUP(B632,Hoja1!A$1:B$90,2,FALSE))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3"/>
      <c r="O632" s="23"/>
      <c r="P632" s="24"/>
      <c r="Q632" s="19"/>
      <c r="R632" s="19"/>
    </row>
    <row r="633" spans="1:18" ht="39.950000000000003" customHeight="1" thickBot="1" x14ac:dyDescent="0.25">
      <c r="A633" s="18">
        <v>626</v>
      </c>
      <c r="B633" s="19"/>
      <c r="C633" s="20"/>
      <c r="D633" s="19" t="str">
        <f>IF(B633="","",VLOOKUP(B633,Hoja1!A$1:B$90,2,FALSE))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3"/>
      <c r="O633" s="23"/>
      <c r="P633" s="24"/>
      <c r="Q633" s="19"/>
      <c r="R633" s="19"/>
    </row>
    <row r="634" spans="1:18" ht="39.950000000000003" customHeight="1" thickBot="1" x14ac:dyDescent="0.25">
      <c r="A634" s="18">
        <v>627</v>
      </c>
      <c r="B634" s="19"/>
      <c r="C634" s="20"/>
      <c r="D634" s="19" t="str">
        <f>IF(B634="","",VLOOKUP(B634,Hoja1!A$1:B$90,2,FALSE))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3"/>
      <c r="O634" s="23"/>
      <c r="P634" s="24"/>
      <c r="Q634" s="19"/>
      <c r="R634" s="19"/>
    </row>
    <row r="635" spans="1:18" ht="39.950000000000003" customHeight="1" thickBot="1" x14ac:dyDescent="0.25">
      <c r="A635" s="18">
        <v>628</v>
      </c>
      <c r="B635" s="19"/>
      <c r="C635" s="20"/>
      <c r="D635" s="19" t="str">
        <f>IF(B635="","",VLOOKUP(B635,Hoja1!A$1:B$90,2,FALSE))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3"/>
      <c r="O635" s="23"/>
      <c r="P635" s="24"/>
      <c r="Q635" s="19"/>
      <c r="R635" s="19"/>
    </row>
    <row r="636" spans="1:18" ht="39.950000000000003" customHeight="1" thickBot="1" x14ac:dyDescent="0.25">
      <c r="A636" s="18">
        <v>629</v>
      </c>
      <c r="B636" s="19"/>
      <c r="C636" s="20"/>
      <c r="D636" s="19" t="str">
        <f>IF(B636="","",VLOOKUP(B636,Hoja1!A$1:B$90,2,FALSE))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3"/>
      <c r="O636" s="23"/>
      <c r="P636" s="24"/>
      <c r="Q636" s="19"/>
      <c r="R636" s="19"/>
    </row>
    <row r="637" spans="1:18" ht="39.950000000000003" customHeight="1" thickBot="1" x14ac:dyDescent="0.25">
      <c r="A637" s="18">
        <v>630</v>
      </c>
      <c r="B637" s="19"/>
      <c r="C637" s="20"/>
      <c r="D637" s="19" t="str">
        <f>IF(B637="","",VLOOKUP(B637,Hoja1!A$1:B$90,2,FALSE))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3"/>
      <c r="O637" s="23"/>
      <c r="P637" s="24"/>
      <c r="Q637" s="19"/>
      <c r="R637" s="19"/>
    </row>
    <row r="638" spans="1:18" ht="39.950000000000003" customHeight="1" thickBot="1" x14ac:dyDescent="0.25">
      <c r="A638" s="18">
        <v>631</v>
      </c>
      <c r="B638" s="19"/>
      <c r="C638" s="20"/>
      <c r="D638" s="19" t="str">
        <f>IF(B638="","",VLOOKUP(B638,Hoja1!A$1:B$90,2,FALSE))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3"/>
      <c r="O638" s="23"/>
      <c r="P638" s="24"/>
      <c r="Q638" s="19"/>
      <c r="R638" s="19"/>
    </row>
    <row r="639" spans="1:18" ht="39.950000000000003" customHeight="1" thickBot="1" x14ac:dyDescent="0.25">
      <c r="A639" s="18">
        <v>632</v>
      </c>
      <c r="B639" s="19"/>
      <c r="C639" s="20"/>
      <c r="D639" s="19" t="str">
        <f>IF(B639="","",VLOOKUP(B639,Hoja1!A$1:B$90,2,FALSE))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3"/>
      <c r="O639" s="23"/>
      <c r="P639" s="24"/>
      <c r="Q639" s="19"/>
      <c r="R639" s="19"/>
    </row>
    <row r="640" spans="1:18" ht="39.950000000000003" customHeight="1" thickBot="1" x14ac:dyDescent="0.25">
      <c r="A640" s="18">
        <v>633</v>
      </c>
      <c r="B640" s="19"/>
      <c r="C640" s="20"/>
      <c r="D640" s="19" t="str">
        <f>IF(B640="","",VLOOKUP(B640,Hoja1!A$1:B$90,2,FALSE))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3"/>
      <c r="O640" s="23"/>
      <c r="P640" s="24"/>
      <c r="Q640" s="19"/>
      <c r="R640" s="19"/>
    </row>
    <row r="641" spans="1:18" ht="39.950000000000003" customHeight="1" thickBot="1" x14ac:dyDescent="0.25">
      <c r="A641" s="18">
        <v>634</v>
      </c>
      <c r="B641" s="19"/>
      <c r="C641" s="20"/>
      <c r="D641" s="19" t="str">
        <f>IF(B641="","",VLOOKUP(B641,Hoja1!A$1:B$90,2,FALSE))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3"/>
      <c r="O641" s="23"/>
      <c r="P641" s="24"/>
      <c r="Q641" s="19"/>
      <c r="R641" s="19"/>
    </row>
    <row r="642" spans="1:18" ht="39.950000000000003" customHeight="1" thickBot="1" x14ac:dyDescent="0.25">
      <c r="A642" s="18">
        <v>635</v>
      </c>
      <c r="B642" s="19"/>
      <c r="C642" s="20"/>
      <c r="D642" s="19" t="str">
        <f>IF(B642="","",VLOOKUP(B642,Hoja1!A$1:B$90,2,FALSE))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3"/>
      <c r="O642" s="23"/>
      <c r="P642" s="24"/>
      <c r="Q642" s="19"/>
      <c r="R642" s="19"/>
    </row>
    <row r="643" spans="1:18" ht="39.950000000000003" customHeight="1" thickBot="1" x14ac:dyDescent="0.25">
      <c r="A643" s="18">
        <v>636</v>
      </c>
      <c r="B643" s="19"/>
      <c r="C643" s="20"/>
      <c r="D643" s="19" t="str">
        <f>IF(B643="","",VLOOKUP(B643,Hoja1!A$1:B$90,2,FALSE))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3"/>
      <c r="O643" s="23"/>
      <c r="P643" s="24"/>
      <c r="Q643" s="19"/>
      <c r="R643" s="19"/>
    </row>
    <row r="644" spans="1:18" ht="39.950000000000003" customHeight="1" thickBot="1" x14ac:dyDescent="0.25">
      <c r="A644" s="18">
        <v>637</v>
      </c>
      <c r="B644" s="19"/>
      <c r="C644" s="20"/>
      <c r="D644" s="19" t="str">
        <f>IF(B644="","",VLOOKUP(B644,Hoja1!A$1:B$90,2,FALSE))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3"/>
      <c r="O644" s="23"/>
      <c r="P644" s="24"/>
      <c r="Q644" s="19"/>
      <c r="R644" s="19"/>
    </row>
    <row r="645" spans="1:18" ht="39.950000000000003" customHeight="1" thickBot="1" x14ac:dyDescent="0.25">
      <c r="A645" s="18">
        <v>638</v>
      </c>
      <c r="B645" s="19"/>
      <c r="C645" s="20"/>
      <c r="D645" s="19" t="str">
        <f>IF(B645="","",VLOOKUP(B645,Hoja1!A$1:B$90,2,FALSE))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3"/>
      <c r="O645" s="23"/>
      <c r="P645" s="24"/>
      <c r="Q645" s="19"/>
      <c r="R645" s="19"/>
    </row>
    <row r="646" spans="1:18" ht="39.950000000000003" customHeight="1" thickBot="1" x14ac:dyDescent="0.25">
      <c r="A646" s="18">
        <v>639</v>
      </c>
      <c r="B646" s="19"/>
      <c r="C646" s="20"/>
      <c r="D646" s="19" t="str">
        <f>IF(B646="","",VLOOKUP(B646,Hoja1!A$1:B$90,2,FALSE))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3"/>
      <c r="O646" s="23"/>
      <c r="P646" s="24"/>
      <c r="Q646" s="19"/>
      <c r="R646" s="19"/>
    </row>
    <row r="647" spans="1:18" ht="39.950000000000003" customHeight="1" thickBot="1" x14ac:dyDescent="0.25">
      <c r="A647" s="18">
        <v>640</v>
      </c>
      <c r="B647" s="19"/>
      <c r="C647" s="20"/>
      <c r="D647" s="19" t="str">
        <f>IF(B647="","",VLOOKUP(B647,Hoja1!A$1:B$90,2,FALSE))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3"/>
      <c r="O647" s="23"/>
      <c r="P647" s="24"/>
      <c r="Q647" s="19"/>
      <c r="R647" s="19"/>
    </row>
    <row r="648" spans="1:18" ht="39.950000000000003" customHeight="1" thickBot="1" x14ac:dyDescent="0.25">
      <c r="A648" s="18">
        <v>641</v>
      </c>
      <c r="B648" s="19"/>
      <c r="C648" s="20"/>
      <c r="D648" s="19" t="str">
        <f>IF(B648="","",VLOOKUP(B648,Hoja1!A$1:B$90,2,FALSE))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3"/>
      <c r="O648" s="23"/>
      <c r="P648" s="24"/>
      <c r="Q648" s="19"/>
      <c r="R648" s="19"/>
    </row>
    <row r="649" spans="1:18" ht="39.950000000000003" customHeight="1" thickBot="1" x14ac:dyDescent="0.25">
      <c r="A649" s="18">
        <v>642</v>
      </c>
      <c r="B649" s="19"/>
      <c r="C649" s="20"/>
      <c r="D649" s="19" t="str">
        <f>IF(B649="","",VLOOKUP(B649,Hoja1!A$1:B$90,2,FALSE))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3"/>
      <c r="O649" s="23"/>
      <c r="P649" s="24"/>
      <c r="Q649" s="19"/>
      <c r="R649" s="19"/>
    </row>
    <row r="650" spans="1:18" ht="39.950000000000003" customHeight="1" thickBot="1" x14ac:dyDescent="0.25">
      <c r="A650" s="18">
        <v>643</v>
      </c>
      <c r="B650" s="19"/>
      <c r="C650" s="20"/>
      <c r="D650" s="19" t="str">
        <f>IF(B650="","",VLOOKUP(B650,Hoja1!A$1:B$90,2,FALSE))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3"/>
      <c r="O650" s="23"/>
      <c r="P650" s="24"/>
      <c r="Q650" s="19"/>
      <c r="R650" s="19"/>
    </row>
    <row r="651" spans="1:18" ht="39.950000000000003" customHeight="1" thickBot="1" x14ac:dyDescent="0.25">
      <c r="A651" s="18">
        <v>644</v>
      </c>
      <c r="B651" s="19"/>
      <c r="C651" s="20"/>
      <c r="D651" s="19" t="str">
        <f>IF(B651="","",VLOOKUP(B651,Hoja1!A$1:B$90,2,FALSE))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3"/>
      <c r="O651" s="23"/>
      <c r="P651" s="24"/>
      <c r="Q651" s="19"/>
      <c r="R651" s="19"/>
    </row>
    <row r="652" spans="1:18" ht="39.950000000000003" customHeight="1" thickBot="1" x14ac:dyDescent="0.25">
      <c r="A652" s="18">
        <v>645</v>
      </c>
      <c r="B652" s="19"/>
      <c r="C652" s="20"/>
      <c r="D652" s="19" t="str">
        <f>IF(B652="","",VLOOKUP(B652,Hoja1!A$1:B$90,2,FALSE))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3"/>
      <c r="O652" s="23"/>
      <c r="P652" s="24"/>
      <c r="Q652" s="19"/>
      <c r="R652" s="19"/>
    </row>
    <row r="653" spans="1:18" ht="39.950000000000003" customHeight="1" thickBot="1" x14ac:dyDescent="0.25">
      <c r="A653" s="18">
        <v>646</v>
      </c>
      <c r="B653" s="19"/>
      <c r="C653" s="20"/>
      <c r="D653" s="19" t="str">
        <f>IF(B653="","",VLOOKUP(B653,Hoja1!A$1:B$90,2,FALSE))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3"/>
      <c r="O653" s="23"/>
      <c r="P653" s="24"/>
      <c r="Q653" s="19"/>
      <c r="R653" s="19"/>
    </row>
    <row r="654" spans="1:18" ht="39.950000000000003" customHeight="1" thickBot="1" x14ac:dyDescent="0.25">
      <c r="A654" s="18">
        <v>647</v>
      </c>
      <c r="B654" s="19"/>
      <c r="C654" s="20"/>
      <c r="D654" s="19" t="str">
        <f>IF(B654="","",VLOOKUP(B654,Hoja1!A$1:B$90,2,FALSE))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3"/>
      <c r="O654" s="23"/>
      <c r="P654" s="24"/>
      <c r="Q654" s="19"/>
      <c r="R654" s="19"/>
    </row>
    <row r="655" spans="1:18" ht="39.950000000000003" customHeight="1" thickBot="1" x14ac:dyDescent="0.25">
      <c r="A655" s="18">
        <v>648</v>
      </c>
      <c r="B655" s="19"/>
      <c r="C655" s="20"/>
      <c r="D655" s="19" t="str">
        <f>IF(B655="","",VLOOKUP(B655,Hoja1!A$1:B$90,2,FALSE))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3"/>
      <c r="O655" s="23"/>
      <c r="P655" s="24"/>
      <c r="Q655" s="19"/>
      <c r="R655" s="19"/>
    </row>
    <row r="656" spans="1:18" ht="39.950000000000003" customHeight="1" thickBot="1" x14ac:dyDescent="0.25">
      <c r="A656" s="18">
        <v>649</v>
      </c>
      <c r="B656" s="19"/>
      <c r="C656" s="20"/>
      <c r="D656" s="19" t="str">
        <f>IF(B656="","",VLOOKUP(B656,Hoja1!A$1:B$90,2,FALSE))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3"/>
      <c r="O656" s="23"/>
      <c r="P656" s="24"/>
      <c r="Q656" s="19"/>
      <c r="R656" s="19"/>
    </row>
    <row r="657" spans="1:18" ht="39.950000000000003" customHeight="1" thickBot="1" x14ac:dyDescent="0.25">
      <c r="A657" s="18">
        <v>650</v>
      </c>
      <c r="B657" s="19"/>
      <c r="C657" s="20"/>
      <c r="D657" s="19" t="str">
        <f>IF(B657="","",VLOOKUP(B657,Hoja1!A$1:B$90,2,FALSE))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3"/>
      <c r="O657" s="23"/>
      <c r="P657" s="24"/>
      <c r="Q657" s="19"/>
      <c r="R657" s="19"/>
    </row>
    <row r="658" spans="1:18" ht="39.950000000000003" customHeight="1" thickBot="1" x14ac:dyDescent="0.25">
      <c r="A658" s="18">
        <v>651</v>
      </c>
      <c r="B658" s="19"/>
      <c r="C658" s="20"/>
      <c r="D658" s="19" t="str">
        <f>IF(B658="","",VLOOKUP(B658,Hoja1!A$1:B$90,2,FALSE))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3"/>
      <c r="O658" s="23"/>
      <c r="P658" s="24"/>
      <c r="Q658" s="19"/>
      <c r="R658" s="19"/>
    </row>
    <row r="659" spans="1:18" ht="39.950000000000003" customHeight="1" thickBot="1" x14ac:dyDescent="0.25">
      <c r="A659" s="18">
        <v>652</v>
      </c>
      <c r="B659" s="19"/>
      <c r="C659" s="20"/>
      <c r="D659" s="19" t="str">
        <f>IF(B659="","",VLOOKUP(B659,Hoja1!A$1:B$90,2,FALSE))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3"/>
      <c r="O659" s="23"/>
      <c r="P659" s="24"/>
      <c r="Q659" s="19"/>
      <c r="R659" s="19"/>
    </row>
    <row r="660" spans="1:18" ht="39.950000000000003" customHeight="1" thickBot="1" x14ac:dyDescent="0.25">
      <c r="A660" s="18">
        <v>653</v>
      </c>
      <c r="B660" s="19"/>
      <c r="C660" s="20"/>
      <c r="D660" s="19" t="str">
        <f>IF(B660="","",VLOOKUP(B660,Hoja1!A$1:B$90,2,FALSE))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3"/>
      <c r="O660" s="23"/>
      <c r="P660" s="24"/>
      <c r="Q660" s="19"/>
      <c r="R660" s="19"/>
    </row>
    <row r="661" spans="1:18" ht="39.950000000000003" customHeight="1" thickBot="1" x14ac:dyDescent="0.25">
      <c r="A661" s="18">
        <v>654</v>
      </c>
      <c r="B661" s="19"/>
      <c r="C661" s="20"/>
      <c r="D661" s="19" t="str">
        <f>IF(B661="","",VLOOKUP(B661,Hoja1!A$1:B$90,2,FALSE))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3"/>
      <c r="O661" s="23"/>
      <c r="P661" s="24"/>
      <c r="Q661" s="19"/>
      <c r="R661" s="19"/>
    </row>
    <row r="662" spans="1:18" ht="39.950000000000003" customHeight="1" thickBot="1" x14ac:dyDescent="0.25">
      <c r="A662" s="18">
        <v>655</v>
      </c>
      <c r="B662" s="19"/>
      <c r="C662" s="20"/>
      <c r="D662" s="19" t="str">
        <f>IF(B662="","",VLOOKUP(B662,Hoja1!A$1:B$90,2,FALSE))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3"/>
      <c r="O662" s="23"/>
      <c r="P662" s="24"/>
      <c r="Q662" s="19"/>
      <c r="R662" s="19"/>
    </row>
    <row r="663" spans="1:18" ht="39.950000000000003" customHeight="1" thickBot="1" x14ac:dyDescent="0.25">
      <c r="A663" s="18">
        <v>656</v>
      </c>
      <c r="B663" s="19"/>
      <c r="C663" s="20"/>
      <c r="D663" s="19" t="str">
        <f>IF(B663="","",VLOOKUP(B663,Hoja1!A$1:B$90,2,FALSE))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3"/>
      <c r="O663" s="23"/>
      <c r="P663" s="24"/>
      <c r="Q663" s="19"/>
      <c r="R663" s="19"/>
    </row>
    <row r="664" spans="1:18" ht="39.950000000000003" customHeight="1" thickBot="1" x14ac:dyDescent="0.25">
      <c r="A664" s="18">
        <v>657</v>
      </c>
      <c r="B664" s="19"/>
      <c r="C664" s="20"/>
      <c r="D664" s="19" t="str">
        <f>IF(B664="","",VLOOKUP(B664,Hoja1!A$1:B$90,2,FALSE))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3"/>
      <c r="O664" s="23"/>
      <c r="P664" s="24"/>
      <c r="Q664" s="19"/>
      <c r="R664" s="19"/>
    </row>
    <row r="665" spans="1:18" ht="39.950000000000003" customHeight="1" thickBot="1" x14ac:dyDescent="0.25">
      <c r="A665" s="18">
        <v>658</v>
      </c>
      <c r="B665" s="19"/>
      <c r="C665" s="20"/>
      <c r="D665" s="19" t="str">
        <f>IF(B665="","",VLOOKUP(B665,Hoja1!A$1:B$90,2,FALSE))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3"/>
      <c r="O665" s="23"/>
      <c r="P665" s="24"/>
      <c r="Q665" s="19"/>
      <c r="R665" s="19"/>
    </row>
    <row r="666" spans="1:18" ht="39.950000000000003" customHeight="1" thickBot="1" x14ac:dyDescent="0.25">
      <c r="A666" s="18">
        <v>659</v>
      </c>
      <c r="B666" s="19"/>
      <c r="C666" s="20"/>
      <c r="D666" s="19" t="str">
        <f>IF(B666="","",VLOOKUP(B666,Hoja1!A$1:B$90,2,FALSE))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3"/>
      <c r="O666" s="23"/>
      <c r="P666" s="24"/>
      <c r="Q666" s="19"/>
      <c r="R666" s="19"/>
    </row>
    <row r="667" spans="1:18" ht="39.950000000000003" customHeight="1" thickBot="1" x14ac:dyDescent="0.25">
      <c r="A667" s="18">
        <v>660</v>
      </c>
      <c r="B667" s="19"/>
      <c r="C667" s="20"/>
      <c r="D667" s="19" t="str">
        <f>IF(B667="","",VLOOKUP(B667,Hoja1!A$1:B$90,2,FALSE))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3"/>
      <c r="O667" s="23"/>
      <c r="P667" s="24"/>
      <c r="Q667" s="19"/>
      <c r="R667" s="19"/>
    </row>
    <row r="668" spans="1:18" ht="39.950000000000003" customHeight="1" thickBot="1" x14ac:dyDescent="0.25">
      <c r="A668" s="18">
        <v>661</v>
      </c>
      <c r="B668" s="19"/>
      <c r="C668" s="20"/>
      <c r="D668" s="19" t="str">
        <f>IF(B668="","",VLOOKUP(B668,Hoja1!A$1:B$90,2,FALSE))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3"/>
      <c r="O668" s="23"/>
      <c r="P668" s="24"/>
      <c r="Q668" s="19"/>
      <c r="R668" s="19"/>
    </row>
    <row r="669" spans="1:18" ht="39.950000000000003" customHeight="1" thickBot="1" x14ac:dyDescent="0.25">
      <c r="A669" s="18">
        <v>662</v>
      </c>
      <c r="B669" s="19"/>
      <c r="C669" s="20"/>
      <c r="D669" s="19" t="str">
        <f>IF(B669="","",VLOOKUP(B669,Hoja1!A$1:B$90,2,FALSE))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3"/>
      <c r="O669" s="23"/>
      <c r="P669" s="24"/>
      <c r="Q669" s="19"/>
      <c r="R669" s="19"/>
    </row>
    <row r="670" spans="1:18" ht="39.950000000000003" customHeight="1" thickBot="1" x14ac:dyDescent="0.25">
      <c r="A670" s="18">
        <v>663</v>
      </c>
      <c r="B670" s="19"/>
      <c r="C670" s="20"/>
      <c r="D670" s="19" t="str">
        <f>IF(B670="","",VLOOKUP(B670,Hoja1!A$1:B$90,2,FALSE))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3"/>
      <c r="O670" s="23"/>
      <c r="P670" s="24"/>
      <c r="Q670" s="19"/>
      <c r="R670" s="19"/>
    </row>
    <row r="671" spans="1:18" ht="39.950000000000003" customHeight="1" thickBot="1" x14ac:dyDescent="0.25">
      <c r="A671" s="18">
        <v>664</v>
      </c>
      <c r="B671" s="19"/>
      <c r="C671" s="20"/>
      <c r="D671" s="19" t="str">
        <f>IF(B671="","",VLOOKUP(B671,Hoja1!A$1:B$90,2,FALSE))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3"/>
      <c r="O671" s="23"/>
      <c r="P671" s="24"/>
      <c r="Q671" s="19"/>
      <c r="R671" s="19"/>
    </row>
    <row r="672" spans="1:18" ht="39.950000000000003" customHeight="1" thickBot="1" x14ac:dyDescent="0.25">
      <c r="A672" s="18">
        <v>665</v>
      </c>
      <c r="B672" s="19"/>
      <c r="C672" s="20"/>
      <c r="D672" s="19" t="str">
        <f>IF(B672="","",VLOOKUP(B672,Hoja1!A$1:B$90,2,FALSE))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3"/>
      <c r="O672" s="23"/>
      <c r="P672" s="24"/>
      <c r="Q672" s="19"/>
      <c r="R672" s="19"/>
    </row>
    <row r="673" spans="1:18" ht="39.950000000000003" customHeight="1" thickBot="1" x14ac:dyDescent="0.25">
      <c r="A673" s="18">
        <v>666</v>
      </c>
      <c r="B673" s="19"/>
      <c r="C673" s="20"/>
      <c r="D673" s="19" t="str">
        <f>IF(B673="","",VLOOKUP(B673,Hoja1!A$1:B$90,2,FALSE))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3"/>
      <c r="O673" s="23"/>
      <c r="P673" s="24"/>
      <c r="Q673" s="19"/>
      <c r="R673" s="19"/>
    </row>
    <row r="674" spans="1:18" ht="39.950000000000003" customHeight="1" thickBot="1" x14ac:dyDescent="0.25">
      <c r="A674" s="18">
        <v>667</v>
      </c>
      <c r="B674" s="19"/>
      <c r="C674" s="20"/>
      <c r="D674" s="19" t="str">
        <f>IF(B674="","",VLOOKUP(B674,Hoja1!A$1:B$90,2,FALSE))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3"/>
      <c r="O674" s="23"/>
      <c r="P674" s="24"/>
      <c r="Q674" s="19"/>
      <c r="R674" s="19"/>
    </row>
    <row r="675" spans="1:18" ht="39.950000000000003" customHeight="1" thickBot="1" x14ac:dyDescent="0.25">
      <c r="A675" s="18">
        <v>668</v>
      </c>
      <c r="B675" s="19"/>
      <c r="C675" s="20"/>
      <c r="D675" s="19" t="str">
        <f>IF(B675="","",VLOOKUP(B675,Hoja1!A$1:B$90,2,FALSE))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3"/>
      <c r="O675" s="23"/>
      <c r="P675" s="24"/>
      <c r="Q675" s="19"/>
      <c r="R675" s="19"/>
    </row>
    <row r="676" spans="1:18" ht="39.950000000000003" customHeight="1" thickBot="1" x14ac:dyDescent="0.25">
      <c r="A676" s="18">
        <v>669</v>
      </c>
      <c r="B676" s="19"/>
      <c r="C676" s="20"/>
      <c r="D676" s="19" t="str">
        <f>IF(B676="","",VLOOKUP(B676,Hoja1!A$1:B$90,2,FALSE))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3"/>
      <c r="O676" s="23"/>
      <c r="P676" s="24"/>
      <c r="Q676" s="19"/>
      <c r="R676" s="19"/>
    </row>
    <row r="677" spans="1:18" ht="39.950000000000003" customHeight="1" thickBot="1" x14ac:dyDescent="0.25">
      <c r="A677" s="18">
        <v>670</v>
      </c>
      <c r="B677" s="19"/>
      <c r="C677" s="20"/>
      <c r="D677" s="19" t="str">
        <f>IF(B677="","",VLOOKUP(B677,Hoja1!A$1:B$90,2,FALSE))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3"/>
      <c r="O677" s="23"/>
      <c r="P677" s="24"/>
      <c r="Q677" s="19"/>
      <c r="R677" s="19"/>
    </row>
    <row r="678" spans="1:18" ht="39.950000000000003" customHeight="1" thickBot="1" x14ac:dyDescent="0.25">
      <c r="A678" s="18">
        <v>671</v>
      </c>
      <c r="B678" s="19"/>
      <c r="C678" s="20"/>
      <c r="D678" s="19" t="str">
        <f>IF(B678="","",VLOOKUP(B678,Hoja1!A$1:B$90,2,FALSE))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3"/>
      <c r="O678" s="23"/>
      <c r="P678" s="24"/>
      <c r="Q678" s="19"/>
      <c r="R678" s="19"/>
    </row>
    <row r="679" spans="1:18" ht="39.950000000000003" customHeight="1" thickBot="1" x14ac:dyDescent="0.25">
      <c r="A679" s="18">
        <v>672</v>
      </c>
      <c r="B679" s="19"/>
      <c r="C679" s="20"/>
      <c r="D679" s="19" t="str">
        <f>IF(B679="","",VLOOKUP(B679,Hoja1!A$1:B$90,2,FALSE))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3"/>
      <c r="O679" s="23"/>
      <c r="P679" s="24"/>
      <c r="Q679" s="19"/>
      <c r="R679" s="19"/>
    </row>
    <row r="680" spans="1:18" ht="39.950000000000003" customHeight="1" thickBot="1" x14ac:dyDescent="0.25">
      <c r="A680" s="18">
        <v>673</v>
      </c>
      <c r="B680" s="19"/>
      <c r="C680" s="20"/>
      <c r="D680" s="19" t="str">
        <f>IF(B680="","",VLOOKUP(B680,Hoja1!A$1:B$90,2,FALSE))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3"/>
      <c r="O680" s="23"/>
      <c r="P680" s="24"/>
      <c r="Q680" s="19"/>
      <c r="R680" s="19"/>
    </row>
    <row r="681" spans="1:18" ht="39.950000000000003" customHeight="1" thickBot="1" x14ac:dyDescent="0.25">
      <c r="A681" s="18">
        <v>674</v>
      </c>
      <c r="B681" s="19"/>
      <c r="C681" s="20"/>
      <c r="D681" s="19" t="str">
        <f>IF(B681="","",VLOOKUP(B681,Hoja1!A$1:B$90,2,FALSE))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3"/>
      <c r="O681" s="23"/>
      <c r="P681" s="24"/>
      <c r="Q681" s="19"/>
      <c r="R681" s="19"/>
    </row>
    <row r="682" spans="1:18" ht="39.950000000000003" customHeight="1" thickBot="1" x14ac:dyDescent="0.25">
      <c r="A682" s="18">
        <v>675</v>
      </c>
      <c r="B682" s="19"/>
      <c r="C682" s="20"/>
      <c r="D682" s="19" t="str">
        <f>IF(B682="","",VLOOKUP(B682,Hoja1!A$1:B$90,2,FALSE))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3"/>
      <c r="O682" s="23"/>
      <c r="P682" s="24"/>
      <c r="Q682" s="19"/>
      <c r="R682" s="19"/>
    </row>
    <row r="683" spans="1:18" ht="39.950000000000003" customHeight="1" thickBot="1" x14ac:dyDescent="0.25">
      <c r="A683" s="18">
        <v>676</v>
      </c>
      <c r="B683" s="19"/>
      <c r="C683" s="20"/>
      <c r="D683" s="19" t="str">
        <f>IF(B683="","",VLOOKUP(B683,Hoja1!A$1:B$90,2,FALSE))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3"/>
      <c r="O683" s="23"/>
      <c r="P683" s="24"/>
      <c r="Q683" s="19"/>
      <c r="R683" s="19"/>
    </row>
    <row r="684" spans="1:18" ht="39.950000000000003" customHeight="1" thickBot="1" x14ac:dyDescent="0.25">
      <c r="A684" s="18">
        <v>677</v>
      </c>
      <c r="B684" s="19"/>
      <c r="C684" s="20"/>
      <c r="D684" s="19" t="str">
        <f>IF(B684="","",VLOOKUP(B684,Hoja1!A$1:B$90,2,FALSE))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3"/>
      <c r="O684" s="23"/>
      <c r="P684" s="24"/>
      <c r="Q684" s="19"/>
      <c r="R684" s="19"/>
    </row>
    <row r="685" spans="1:18" ht="39.950000000000003" customHeight="1" thickBot="1" x14ac:dyDescent="0.25">
      <c r="A685" s="18">
        <v>678</v>
      </c>
      <c r="B685" s="19"/>
      <c r="C685" s="20"/>
      <c r="D685" s="19" t="str">
        <f>IF(B685="","",VLOOKUP(B685,Hoja1!A$1:B$90,2,FALSE))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3"/>
      <c r="O685" s="23"/>
      <c r="P685" s="24"/>
      <c r="Q685" s="19"/>
      <c r="R685" s="19"/>
    </row>
    <row r="686" spans="1:18" ht="39.950000000000003" customHeight="1" thickBot="1" x14ac:dyDescent="0.25">
      <c r="A686" s="18">
        <v>679</v>
      </c>
      <c r="B686" s="19"/>
      <c r="C686" s="20"/>
      <c r="D686" s="19" t="str">
        <f>IF(B686="","",VLOOKUP(B686,Hoja1!A$1:B$90,2,FALSE))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3"/>
      <c r="O686" s="23"/>
      <c r="P686" s="24"/>
      <c r="Q686" s="19"/>
      <c r="R686" s="19"/>
    </row>
    <row r="687" spans="1:18" ht="39.950000000000003" customHeight="1" thickBot="1" x14ac:dyDescent="0.25">
      <c r="A687" s="18">
        <v>680</v>
      </c>
      <c r="B687" s="19"/>
      <c r="C687" s="20"/>
      <c r="D687" s="19" t="str">
        <f>IF(B687="","",VLOOKUP(B687,Hoja1!A$1:B$90,2,FALSE))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3"/>
      <c r="O687" s="23"/>
      <c r="P687" s="24"/>
      <c r="Q687" s="19"/>
      <c r="R687" s="19"/>
    </row>
    <row r="688" spans="1:18" ht="39.950000000000003" customHeight="1" thickBot="1" x14ac:dyDescent="0.25">
      <c r="A688" s="18">
        <v>681</v>
      </c>
      <c r="B688" s="19"/>
      <c r="C688" s="20"/>
      <c r="D688" s="19" t="str">
        <f>IF(B688="","",VLOOKUP(B688,Hoja1!A$1:B$90,2,FALSE))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3"/>
      <c r="O688" s="23"/>
      <c r="P688" s="24"/>
      <c r="Q688" s="19"/>
      <c r="R688" s="19"/>
    </row>
    <row r="689" spans="1:18" ht="39.950000000000003" customHeight="1" thickBot="1" x14ac:dyDescent="0.25">
      <c r="A689" s="18">
        <v>682</v>
      </c>
      <c r="B689" s="19"/>
      <c r="C689" s="20"/>
      <c r="D689" s="19" t="str">
        <f>IF(B689="","",VLOOKUP(B689,Hoja1!A$1:B$90,2,FALSE))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3"/>
      <c r="O689" s="23"/>
      <c r="P689" s="24"/>
      <c r="Q689" s="19"/>
      <c r="R689" s="19"/>
    </row>
    <row r="690" spans="1:18" ht="39.950000000000003" customHeight="1" thickBot="1" x14ac:dyDescent="0.25">
      <c r="A690" s="18">
        <v>683</v>
      </c>
      <c r="B690" s="19"/>
      <c r="C690" s="20"/>
      <c r="D690" s="19" t="str">
        <f>IF(B690="","",VLOOKUP(B690,Hoja1!A$1:B$90,2,FALSE))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3"/>
      <c r="O690" s="23"/>
      <c r="P690" s="24"/>
      <c r="Q690" s="19"/>
      <c r="R690" s="19"/>
    </row>
    <row r="691" spans="1:18" ht="39.950000000000003" customHeight="1" thickBot="1" x14ac:dyDescent="0.25">
      <c r="A691" s="18">
        <v>684</v>
      </c>
      <c r="B691" s="19"/>
      <c r="C691" s="20"/>
      <c r="D691" s="19" t="str">
        <f>IF(B691="","",VLOOKUP(B691,Hoja1!A$1:B$90,2,FALSE))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3"/>
      <c r="O691" s="23"/>
      <c r="P691" s="24"/>
      <c r="Q691" s="19"/>
      <c r="R691" s="19"/>
    </row>
    <row r="692" spans="1:18" ht="39.950000000000003" customHeight="1" thickBot="1" x14ac:dyDescent="0.25">
      <c r="A692" s="18">
        <v>685</v>
      </c>
      <c r="B692" s="19"/>
      <c r="C692" s="20"/>
      <c r="D692" s="19" t="str">
        <f>IF(B692="","",VLOOKUP(B692,Hoja1!A$1:B$90,2,FALSE))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3"/>
      <c r="O692" s="23"/>
      <c r="P692" s="24"/>
      <c r="Q692" s="19"/>
      <c r="R692" s="19"/>
    </row>
    <row r="693" spans="1:18" ht="39.950000000000003" customHeight="1" thickBot="1" x14ac:dyDescent="0.25">
      <c r="A693" s="18">
        <v>686</v>
      </c>
      <c r="B693" s="19"/>
      <c r="C693" s="20"/>
      <c r="D693" s="19" t="str">
        <f>IF(B693="","",VLOOKUP(B693,Hoja1!A$1:B$90,2,FALSE))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3"/>
      <c r="O693" s="23"/>
      <c r="P693" s="24"/>
      <c r="Q693" s="19"/>
      <c r="R693" s="19"/>
    </row>
    <row r="694" spans="1:18" ht="39.950000000000003" customHeight="1" thickBot="1" x14ac:dyDescent="0.25">
      <c r="A694" s="18">
        <v>687</v>
      </c>
      <c r="B694" s="19"/>
      <c r="C694" s="20"/>
      <c r="D694" s="19" t="str">
        <f>IF(B694="","",VLOOKUP(B694,Hoja1!A$1:B$90,2,FALSE))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3"/>
      <c r="O694" s="23"/>
      <c r="P694" s="24"/>
      <c r="Q694" s="19"/>
      <c r="R694" s="19"/>
    </row>
    <row r="695" spans="1:18" ht="39.950000000000003" customHeight="1" thickBot="1" x14ac:dyDescent="0.25">
      <c r="A695" s="18">
        <v>688</v>
      </c>
      <c r="B695" s="19"/>
      <c r="C695" s="20"/>
      <c r="D695" s="19" t="str">
        <f>IF(B695="","",VLOOKUP(B695,Hoja1!A$1:B$90,2,FALSE))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3"/>
      <c r="O695" s="23"/>
      <c r="P695" s="24"/>
      <c r="Q695" s="19"/>
      <c r="R695" s="19"/>
    </row>
    <row r="696" spans="1:18" ht="39.950000000000003" customHeight="1" thickBot="1" x14ac:dyDescent="0.25">
      <c r="A696" s="18">
        <v>689</v>
      </c>
      <c r="B696" s="19"/>
      <c r="C696" s="20"/>
      <c r="D696" s="19" t="str">
        <f>IF(B696="","",VLOOKUP(B696,Hoja1!A$1:B$90,2,FALSE))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3"/>
      <c r="O696" s="23"/>
      <c r="P696" s="24"/>
      <c r="Q696" s="19"/>
      <c r="R696" s="19"/>
    </row>
    <row r="697" spans="1:18" ht="39.950000000000003" customHeight="1" thickBot="1" x14ac:dyDescent="0.25">
      <c r="A697" s="18">
        <v>690</v>
      </c>
      <c r="B697" s="19"/>
      <c r="C697" s="20"/>
      <c r="D697" s="19" t="str">
        <f>IF(B697="","",VLOOKUP(B697,Hoja1!A$1:B$90,2,FALSE))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3"/>
      <c r="O697" s="23"/>
      <c r="P697" s="24"/>
      <c r="Q697" s="19"/>
      <c r="R697" s="19"/>
    </row>
    <row r="698" spans="1:18" ht="39.950000000000003" customHeight="1" thickBot="1" x14ac:dyDescent="0.25">
      <c r="A698" s="18">
        <v>691</v>
      </c>
      <c r="B698" s="19"/>
      <c r="C698" s="20"/>
      <c r="D698" s="19" t="str">
        <f>IF(B698="","",VLOOKUP(B698,Hoja1!A$1:B$90,2,FALSE))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3"/>
      <c r="O698" s="23"/>
      <c r="P698" s="24"/>
      <c r="Q698" s="19"/>
      <c r="R698" s="19"/>
    </row>
    <row r="699" spans="1:18" ht="39.950000000000003" customHeight="1" thickBot="1" x14ac:dyDescent="0.25">
      <c r="A699" s="18">
        <v>692</v>
      </c>
      <c r="B699" s="19"/>
      <c r="C699" s="20"/>
      <c r="D699" s="19" t="str">
        <f>IF(B699="","",VLOOKUP(B699,Hoja1!A$1:B$90,2,FALSE))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3"/>
      <c r="O699" s="23"/>
      <c r="P699" s="24"/>
      <c r="Q699" s="19"/>
      <c r="R699" s="19"/>
    </row>
    <row r="700" spans="1:18" ht="39.950000000000003" customHeight="1" thickBot="1" x14ac:dyDescent="0.25">
      <c r="A700" s="18">
        <v>693</v>
      </c>
      <c r="B700" s="19"/>
      <c r="C700" s="20"/>
      <c r="D700" s="19" t="str">
        <f>IF(B700="","",VLOOKUP(B700,Hoja1!A$1:B$90,2,FALSE))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3"/>
      <c r="O700" s="23"/>
      <c r="P700" s="24"/>
      <c r="Q700" s="19"/>
      <c r="R700" s="19"/>
    </row>
    <row r="701" spans="1:18" ht="39.950000000000003" customHeight="1" thickBot="1" x14ac:dyDescent="0.25">
      <c r="A701" s="18">
        <v>694</v>
      </c>
      <c r="B701" s="19"/>
      <c r="C701" s="20"/>
      <c r="D701" s="19" t="str">
        <f>IF(B701="","",VLOOKUP(B701,Hoja1!A$1:B$90,2,FALSE))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3"/>
      <c r="O701" s="23"/>
      <c r="P701" s="24"/>
      <c r="Q701" s="19"/>
      <c r="R701" s="19"/>
    </row>
    <row r="702" spans="1:18" ht="39.950000000000003" customHeight="1" thickBot="1" x14ac:dyDescent="0.25">
      <c r="A702" s="18">
        <v>695</v>
      </c>
      <c r="B702" s="19"/>
      <c r="C702" s="20"/>
      <c r="D702" s="19" t="str">
        <f>IF(B702="","",VLOOKUP(B702,Hoja1!A$1:B$90,2,FALSE))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3"/>
      <c r="O702" s="23"/>
      <c r="P702" s="24"/>
      <c r="Q702" s="19"/>
      <c r="R702" s="19"/>
    </row>
    <row r="703" spans="1:18" ht="39.950000000000003" customHeight="1" thickBot="1" x14ac:dyDescent="0.25">
      <c r="A703" s="18">
        <v>696</v>
      </c>
      <c r="B703" s="19"/>
      <c r="C703" s="20"/>
      <c r="D703" s="19" t="str">
        <f>IF(B703="","",VLOOKUP(B703,Hoja1!A$1:B$90,2,FALSE))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3"/>
      <c r="O703" s="23"/>
      <c r="P703" s="24"/>
      <c r="Q703" s="19"/>
      <c r="R703" s="19"/>
    </row>
    <row r="704" spans="1:18" ht="39.950000000000003" customHeight="1" thickBot="1" x14ac:dyDescent="0.25">
      <c r="A704" s="18">
        <v>697</v>
      </c>
      <c r="B704" s="19"/>
      <c r="C704" s="20"/>
      <c r="D704" s="19" t="str">
        <f>IF(B704="","",VLOOKUP(B704,Hoja1!A$1:B$90,2,FALSE))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3"/>
      <c r="O704" s="23"/>
      <c r="P704" s="24"/>
      <c r="Q704" s="19"/>
      <c r="R704" s="19"/>
    </row>
    <row r="705" spans="1:18" ht="39.950000000000003" customHeight="1" thickBot="1" x14ac:dyDescent="0.25">
      <c r="A705" s="18">
        <v>698</v>
      </c>
      <c r="B705" s="19"/>
      <c r="C705" s="20"/>
      <c r="D705" s="19" t="str">
        <f>IF(B705="","",VLOOKUP(B705,Hoja1!A$1:B$90,2,FALSE))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3"/>
      <c r="O705" s="23"/>
      <c r="P705" s="24"/>
      <c r="Q705" s="19"/>
      <c r="R705" s="19"/>
    </row>
    <row r="706" spans="1:18" ht="39.950000000000003" customHeight="1" thickBot="1" x14ac:dyDescent="0.25">
      <c r="A706" s="18">
        <v>699</v>
      </c>
      <c r="B706" s="19"/>
      <c r="C706" s="20"/>
      <c r="D706" s="19" t="str">
        <f>IF(B706="","",VLOOKUP(B706,Hoja1!A$1:B$90,2,FALSE))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3"/>
      <c r="O706" s="23"/>
      <c r="P706" s="24"/>
      <c r="Q706" s="19"/>
      <c r="R706" s="19"/>
    </row>
    <row r="707" spans="1:18" ht="39.950000000000003" customHeight="1" thickBot="1" x14ac:dyDescent="0.25">
      <c r="A707" s="18">
        <v>700</v>
      </c>
      <c r="B707" s="19"/>
      <c r="C707" s="20"/>
      <c r="D707" s="19" t="str">
        <f>IF(B707="","",VLOOKUP(B707,Hoja1!A$1:B$90,2,FALSE))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3"/>
      <c r="O707" s="23"/>
      <c r="P707" s="24"/>
      <c r="Q707" s="19"/>
      <c r="R707" s="19"/>
    </row>
    <row r="708" spans="1:18" ht="39.950000000000003" customHeight="1" thickBot="1" x14ac:dyDescent="0.25">
      <c r="A708" s="18">
        <v>701</v>
      </c>
      <c r="B708" s="19"/>
      <c r="C708" s="20"/>
      <c r="D708" s="19" t="str">
        <f>IF(B708="","",VLOOKUP(B708,Hoja1!A$1:B$90,2,FALSE))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3"/>
      <c r="O708" s="23"/>
      <c r="P708" s="24"/>
      <c r="Q708" s="19"/>
      <c r="R708" s="19"/>
    </row>
    <row r="709" spans="1:18" ht="39.950000000000003" customHeight="1" thickBot="1" x14ac:dyDescent="0.25">
      <c r="A709" s="18">
        <v>702</v>
      </c>
      <c r="B709" s="19"/>
      <c r="C709" s="20"/>
      <c r="D709" s="19" t="str">
        <f>IF(B709="","",VLOOKUP(B709,Hoja1!A$1:B$90,2,FALSE))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3"/>
      <c r="O709" s="23"/>
      <c r="P709" s="24"/>
      <c r="Q709" s="19"/>
      <c r="R709" s="19"/>
    </row>
    <row r="710" spans="1:18" ht="39.950000000000003" customHeight="1" thickBot="1" x14ac:dyDescent="0.25">
      <c r="A710" s="18">
        <v>703</v>
      </c>
      <c r="B710" s="19"/>
      <c r="C710" s="20"/>
      <c r="D710" s="19" t="str">
        <f>IF(B710="","",VLOOKUP(B710,Hoja1!A$1:B$90,2,FALSE))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3"/>
      <c r="O710" s="23"/>
      <c r="P710" s="24"/>
      <c r="Q710" s="19"/>
      <c r="R710" s="19"/>
    </row>
    <row r="711" spans="1:18" ht="39.950000000000003" customHeight="1" thickBot="1" x14ac:dyDescent="0.25">
      <c r="A711" s="18">
        <v>704</v>
      </c>
      <c r="B711" s="19"/>
      <c r="C711" s="20"/>
      <c r="D711" s="19" t="str">
        <f>IF(B711="","",VLOOKUP(B711,Hoja1!A$1:B$90,2,FALSE))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3"/>
      <c r="O711" s="23"/>
      <c r="P711" s="24"/>
      <c r="Q711" s="19"/>
      <c r="R711" s="19"/>
    </row>
    <row r="712" spans="1:18" ht="39.950000000000003" customHeight="1" thickBot="1" x14ac:dyDescent="0.25">
      <c r="A712" s="18">
        <v>705</v>
      </c>
      <c r="B712" s="19"/>
      <c r="C712" s="20"/>
      <c r="D712" s="19" t="str">
        <f>IF(B712="","",VLOOKUP(B712,Hoja1!A$1:B$90,2,FALSE))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3"/>
      <c r="O712" s="23"/>
      <c r="P712" s="24"/>
      <c r="Q712" s="19"/>
      <c r="R712" s="19"/>
    </row>
    <row r="713" spans="1:18" ht="39.950000000000003" customHeight="1" thickBot="1" x14ac:dyDescent="0.25">
      <c r="A713" s="18">
        <v>706</v>
      </c>
      <c r="B713" s="19"/>
      <c r="C713" s="20"/>
      <c r="D713" s="19" t="str">
        <f>IF(B713="","",VLOOKUP(B713,Hoja1!A$1:B$90,2,FALSE))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3"/>
      <c r="O713" s="23"/>
      <c r="P713" s="24"/>
      <c r="Q713" s="19"/>
      <c r="R713" s="19"/>
    </row>
    <row r="714" spans="1:18" ht="39.950000000000003" customHeight="1" thickBot="1" x14ac:dyDescent="0.25">
      <c r="A714" s="18">
        <v>707</v>
      </c>
      <c r="B714" s="19"/>
      <c r="C714" s="20"/>
      <c r="D714" s="19" t="str">
        <f>IF(B714="","",VLOOKUP(B714,Hoja1!A$1:B$90,2,FALSE))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3"/>
      <c r="O714" s="23"/>
      <c r="P714" s="24"/>
      <c r="Q714" s="19"/>
      <c r="R714" s="19"/>
    </row>
    <row r="715" spans="1:18" ht="39.950000000000003" customHeight="1" thickBot="1" x14ac:dyDescent="0.25">
      <c r="A715" s="18">
        <v>708</v>
      </c>
      <c r="B715" s="19"/>
      <c r="C715" s="20"/>
      <c r="D715" s="19" t="str">
        <f>IF(B715="","",VLOOKUP(B715,Hoja1!A$1:B$90,2,FALSE))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3"/>
      <c r="O715" s="23"/>
      <c r="P715" s="24"/>
      <c r="Q715" s="19"/>
      <c r="R715" s="19"/>
    </row>
    <row r="716" spans="1:18" ht="39.950000000000003" customHeight="1" thickBot="1" x14ac:dyDescent="0.25">
      <c r="A716" s="18">
        <v>709</v>
      </c>
      <c r="B716" s="19"/>
      <c r="C716" s="20"/>
      <c r="D716" s="19" t="str">
        <f>IF(B716="","",VLOOKUP(B716,Hoja1!A$1:B$90,2,FALSE))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3"/>
      <c r="O716" s="23"/>
      <c r="P716" s="24"/>
      <c r="Q716" s="19"/>
      <c r="R716" s="19"/>
    </row>
    <row r="717" spans="1:18" ht="39.950000000000003" customHeight="1" thickBot="1" x14ac:dyDescent="0.25">
      <c r="A717" s="18">
        <v>710</v>
      </c>
      <c r="B717" s="19"/>
      <c r="C717" s="20"/>
      <c r="D717" s="19" t="str">
        <f>IF(B717="","",VLOOKUP(B717,Hoja1!A$1:B$90,2,FALSE))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3"/>
      <c r="O717" s="23"/>
      <c r="P717" s="24"/>
      <c r="Q717" s="19"/>
      <c r="R717" s="19"/>
    </row>
    <row r="718" spans="1:18" ht="39.950000000000003" customHeight="1" thickBot="1" x14ac:dyDescent="0.25">
      <c r="A718" s="18">
        <v>711</v>
      </c>
      <c r="B718" s="19"/>
      <c r="C718" s="20"/>
      <c r="D718" s="19" t="str">
        <f>IF(B718="","",VLOOKUP(B718,Hoja1!A$1:B$90,2,FALSE))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3"/>
      <c r="O718" s="23"/>
      <c r="P718" s="24"/>
      <c r="Q718" s="19"/>
      <c r="R718" s="19"/>
    </row>
    <row r="719" spans="1:18" ht="39.950000000000003" customHeight="1" thickBot="1" x14ac:dyDescent="0.25">
      <c r="A719" s="18">
        <v>712</v>
      </c>
      <c r="B719" s="19"/>
      <c r="C719" s="20"/>
      <c r="D719" s="19" t="str">
        <f>IF(B719="","",VLOOKUP(B719,Hoja1!A$1:B$90,2,FALSE))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3"/>
      <c r="O719" s="23"/>
      <c r="P719" s="24"/>
      <c r="Q719" s="19"/>
      <c r="R719" s="19"/>
    </row>
    <row r="720" spans="1:18" ht="39.950000000000003" customHeight="1" thickBot="1" x14ac:dyDescent="0.25">
      <c r="A720" s="18">
        <v>713</v>
      </c>
      <c r="B720" s="19"/>
      <c r="C720" s="20"/>
      <c r="D720" s="19" t="str">
        <f>IF(B720="","",VLOOKUP(B720,Hoja1!A$1:B$90,2,FALSE))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3"/>
      <c r="O720" s="23"/>
      <c r="P720" s="24"/>
      <c r="Q720" s="19"/>
      <c r="R720" s="19"/>
    </row>
    <row r="721" spans="1:18" ht="39.950000000000003" customHeight="1" thickBot="1" x14ac:dyDescent="0.25">
      <c r="A721" s="18">
        <v>714</v>
      </c>
      <c r="B721" s="19"/>
      <c r="C721" s="20"/>
      <c r="D721" s="19" t="str">
        <f>IF(B721="","",VLOOKUP(B721,Hoja1!A$1:B$90,2,FALSE))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3"/>
      <c r="O721" s="23"/>
      <c r="P721" s="24"/>
      <c r="Q721" s="19"/>
      <c r="R721" s="19"/>
    </row>
    <row r="722" spans="1:18" ht="39.950000000000003" customHeight="1" thickBot="1" x14ac:dyDescent="0.25">
      <c r="A722" s="18">
        <v>715</v>
      </c>
      <c r="B722" s="19"/>
      <c r="C722" s="20"/>
      <c r="D722" s="19" t="str">
        <f>IF(B722="","",VLOOKUP(B722,Hoja1!A$1:B$90,2,FALSE))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3"/>
      <c r="O722" s="23"/>
      <c r="P722" s="24"/>
      <c r="Q722" s="19"/>
      <c r="R722" s="19"/>
    </row>
    <row r="723" spans="1:18" ht="39.950000000000003" customHeight="1" thickBot="1" x14ac:dyDescent="0.25">
      <c r="A723" s="18">
        <v>716</v>
      </c>
      <c r="B723" s="19"/>
      <c r="C723" s="20"/>
      <c r="D723" s="19" t="str">
        <f>IF(B723="","",VLOOKUP(B723,Hoja1!A$1:B$90,2,FALSE))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3"/>
      <c r="O723" s="23"/>
      <c r="P723" s="24"/>
      <c r="Q723" s="19"/>
      <c r="R723" s="19"/>
    </row>
    <row r="724" spans="1:18" ht="39.950000000000003" customHeight="1" thickBot="1" x14ac:dyDescent="0.25">
      <c r="A724" s="18">
        <v>717</v>
      </c>
      <c r="B724" s="19"/>
      <c r="C724" s="20"/>
      <c r="D724" s="19" t="str">
        <f>IF(B724="","",VLOOKUP(B724,Hoja1!A$1:B$90,2,FALSE))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3"/>
      <c r="O724" s="23"/>
      <c r="P724" s="24"/>
      <c r="Q724" s="19"/>
      <c r="R724" s="19"/>
    </row>
    <row r="725" spans="1:18" ht="39.950000000000003" customHeight="1" thickBot="1" x14ac:dyDescent="0.25">
      <c r="A725" s="18">
        <v>718</v>
      </c>
      <c r="B725" s="19"/>
      <c r="C725" s="20"/>
      <c r="D725" s="19" t="str">
        <f>IF(B725="","",VLOOKUP(B725,Hoja1!A$1:B$90,2,FALSE))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3"/>
      <c r="O725" s="23"/>
      <c r="P725" s="24"/>
      <c r="Q725" s="19"/>
      <c r="R725" s="19"/>
    </row>
    <row r="726" spans="1:18" ht="39.950000000000003" customHeight="1" thickBot="1" x14ac:dyDescent="0.25">
      <c r="A726" s="18">
        <v>719</v>
      </c>
      <c r="B726" s="19"/>
      <c r="C726" s="20"/>
      <c r="D726" s="19" t="str">
        <f>IF(B726="","",VLOOKUP(B726,Hoja1!A$1:B$90,2,FALSE))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3"/>
      <c r="O726" s="23"/>
      <c r="P726" s="24"/>
      <c r="Q726" s="19"/>
      <c r="R726" s="19"/>
    </row>
    <row r="727" spans="1:18" ht="39.950000000000003" customHeight="1" thickBot="1" x14ac:dyDescent="0.25">
      <c r="A727" s="18">
        <v>720</v>
      </c>
      <c r="B727" s="19"/>
      <c r="C727" s="20"/>
      <c r="D727" s="19" t="str">
        <f>IF(B727="","",VLOOKUP(B727,Hoja1!A$1:B$90,2,FALSE))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3"/>
      <c r="O727" s="23"/>
      <c r="P727" s="24"/>
      <c r="Q727" s="19"/>
      <c r="R727" s="19"/>
    </row>
    <row r="728" spans="1:18" ht="39.950000000000003" customHeight="1" thickBot="1" x14ac:dyDescent="0.25">
      <c r="A728" s="18">
        <v>721</v>
      </c>
      <c r="B728" s="19"/>
      <c r="C728" s="20"/>
      <c r="D728" s="19" t="str">
        <f>IF(B728="","",VLOOKUP(B728,Hoja1!A$1:B$90,2,FALSE))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3"/>
      <c r="O728" s="23"/>
      <c r="P728" s="24"/>
      <c r="Q728" s="19"/>
      <c r="R728" s="19"/>
    </row>
    <row r="729" spans="1:18" ht="39.950000000000003" customHeight="1" thickBot="1" x14ac:dyDescent="0.25">
      <c r="A729" s="18">
        <v>722</v>
      </c>
      <c r="B729" s="19"/>
      <c r="C729" s="20"/>
      <c r="D729" s="19" t="str">
        <f>IF(B729="","",VLOOKUP(B729,Hoja1!A$1:B$90,2,FALSE))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3"/>
      <c r="O729" s="23"/>
      <c r="P729" s="24"/>
      <c r="Q729" s="19"/>
      <c r="R729" s="19"/>
    </row>
    <row r="730" spans="1:18" ht="39.950000000000003" customHeight="1" thickBot="1" x14ac:dyDescent="0.25">
      <c r="A730" s="18">
        <v>723</v>
      </c>
      <c r="B730" s="19"/>
      <c r="C730" s="20"/>
      <c r="D730" s="19" t="str">
        <f>IF(B730="","",VLOOKUP(B730,Hoja1!A$1:B$90,2,FALSE))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3"/>
      <c r="O730" s="23"/>
      <c r="P730" s="24"/>
      <c r="Q730" s="19"/>
      <c r="R730" s="19"/>
    </row>
    <row r="731" spans="1:18" ht="39.950000000000003" customHeight="1" thickBot="1" x14ac:dyDescent="0.25">
      <c r="A731" s="18">
        <v>724</v>
      </c>
      <c r="B731" s="19"/>
      <c r="C731" s="20"/>
      <c r="D731" s="19" t="str">
        <f>IF(B731="","",VLOOKUP(B731,Hoja1!A$1:B$90,2,FALSE))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3"/>
      <c r="O731" s="23"/>
      <c r="P731" s="24"/>
      <c r="Q731" s="19"/>
      <c r="R731" s="19"/>
    </row>
    <row r="732" spans="1:18" ht="39.950000000000003" customHeight="1" thickBot="1" x14ac:dyDescent="0.25">
      <c r="A732" s="18">
        <v>725</v>
      </c>
      <c r="B732" s="19"/>
      <c r="C732" s="20"/>
      <c r="D732" s="19" t="str">
        <f>IF(B732="","",VLOOKUP(B732,Hoja1!A$1:B$90,2,FALSE))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3"/>
      <c r="O732" s="23"/>
      <c r="P732" s="24"/>
      <c r="Q732" s="19"/>
      <c r="R732" s="19"/>
    </row>
    <row r="733" spans="1:18" ht="39.950000000000003" customHeight="1" thickBot="1" x14ac:dyDescent="0.25">
      <c r="A733" s="18">
        <v>726</v>
      </c>
      <c r="B733" s="19"/>
      <c r="C733" s="20"/>
      <c r="D733" s="19" t="str">
        <f>IF(B733="","",VLOOKUP(B733,Hoja1!A$1:B$90,2,FALSE))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3"/>
      <c r="O733" s="23"/>
      <c r="P733" s="24"/>
      <c r="Q733" s="19"/>
      <c r="R733" s="19"/>
    </row>
    <row r="734" spans="1:18" ht="39.950000000000003" customHeight="1" thickBot="1" x14ac:dyDescent="0.25">
      <c r="A734" s="18">
        <v>727</v>
      </c>
      <c r="B734" s="19"/>
      <c r="C734" s="20"/>
      <c r="D734" s="19" t="str">
        <f>IF(B734="","",VLOOKUP(B734,Hoja1!A$1:B$90,2,FALSE))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3"/>
      <c r="O734" s="23"/>
      <c r="P734" s="24"/>
      <c r="Q734" s="19"/>
      <c r="R734" s="19"/>
    </row>
    <row r="735" spans="1:18" ht="39.950000000000003" customHeight="1" thickBot="1" x14ac:dyDescent="0.25">
      <c r="A735" s="18">
        <v>728</v>
      </c>
      <c r="B735" s="19"/>
      <c r="C735" s="20"/>
      <c r="D735" s="19" t="str">
        <f>IF(B735="","",VLOOKUP(B735,Hoja1!A$1:B$90,2,FALSE))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3"/>
      <c r="O735" s="23"/>
      <c r="P735" s="24"/>
      <c r="Q735" s="19"/>
      <c r="R735" s="19"/>
    </row>
    <row r="736" spans="1:18" ht="39.950000000000003" customHeight="1" thickBot="1" x14ac:dyDescent="0.25">
      <c r="A736" s="18">
        <v>729</v>
      </c>
      <c r="B736" s="19"/>
      <c r="C736" s="20"/>
      <c r="D736" s="19" t="str">
        <f>IF(B736="","",VLOOKUP(B736,Hoja1!A$1:B$90,2,FALSE))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3"/>
      <c r="O736" s="23"/>
      <c r="P736" s="24"/>
      <c r="Q736" s="19"/>
      <c r="R736" s="19"/>
    </row>
    <row r="737" spans="1:18" ht="39.950000000000003" customHeight="1" thickBot="1" x14ac:dyDescent="0.25">
      <c r="A737" s="18">
        <v>730</v>
      </c>
      <c r="B737" s="19"/>
      <c r="C737" s="20"/>
      <c r="D737" s="19" t="str">
        <f>IF(B737="","",VLOOKUP(B737,Hoja1!A$1:B$90,2,FALSE))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3"/>
      <c r="O737" s="23"/>
      <c r="P737" s="24"/>
      <c r="Q737" s="19"/>
      <c r="R737" s="19"/>
    </row>
    <row r="738" spans="1:18" ht="39.950000000000003" customHeight="1" thickBot="1" x14ac:dyDescent="0.25">
      <c r="A738" s="18">
        <v>731</v>
      </c>
      <c r="B738" s="19"/>
      <c r="C738" s="20"/>
      <c r="D738" s="19" t="str">
        <f>IF(B738="","",VLOOKUP(B738,Hoja1!A$1:B$90,2,FALSE))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3"/>
      <c r="O738" s="23"/>
      <c r="P738" s="24"/>
      <c r="Q738" s="19"/>
      <c r="R738" s="19"/>
    </row>
    <row r="739" spans="1:18" ht="39.950000000000003" customHeight="1" thickBot="1" x14ac:dyDescent="0.25">
      <c r="A739" s="18">
        <v>732</v>
      </c>
      <c r="B739" s="19"/>
      <c r="C739" s="20"/>
      <c r="D739" s="19" t="str">
        <f>IF(B739="","",VLOOKUP(B739,Hoja1!A$1:B$90,2,FALSE))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3"/>
      <c r="O739" s="23"/>
      <c r="P739" s="24"/>
      <c r="Q739" s="19"/>
      <c r="R739" s="19"/>
    </row>
    <row r="740" spans="1:18" ht="39.950000000000003" customHeight="1" thickBot="1" x14ac:dyDescent="0.25">
      <c r="A740" s="18">
        <v>733</v>
      </c>
      <c r="B740" s="19"/>
      <c r="C740" s="20"/>
      <c r="D740" s="19" t="str">
        <f>IF(B740="","",VLOOKUP(B740,Hoja1!A$1:B$90,2,FALSE))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3"/>
      <c r="O740" s="23"/>
      <c r="P740" s="24"/>
      <c r="Q740" s="19"/>
      <c r="R740" s="19"/>
    </row>
    <row r="741" spans="1:18" ht="39.950000000000003" customHeight="1" thickBot="1" x14ac:dyDescent="0.25">
      <c r="A741" s="18">
        <v>734</v>
      </c>
      <c r="B741" s="19"/>
      <c r="C741" s="20"/>
      <c r="D741" s="19" t="str">
        <f>IF(B741="","",VLOOKUP(B741,Hoja1!A$1:B$90,2,FALSE))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3"/>
      <c r="O741" s="23"/>
      <c r="P741" s="24"/>
      <c r="Q741" s="19"/>
      <c r="R741" s="19"/>
    </row>
    <row r="742" spans="1:18" ht="39.950000000000003" customHeight="1" thickBot="1" x14ac:dyDescent="0.25">
      <c r="A742" s="18">
        <v>735</v>
      </c>
      <c r="B742" s="19"/>
      <c r="C742" s="20"/>
      <c r="D742" s="19" t="str">
        <f>IF(B742="","",VLOOKUP(B742,Hoja1!A$1:B$90,2,FALSE))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3"/>
      <c r="O742" s="23"/>
      <c r="P742" s="24"/>
      <c r="Q742" s="19"/>
      <c r="R742" s="19"/>
    </row>
    <row r="743" spans="1:18" ht="39.950000000000003" customHeight="1" thickBot="1" x14ac:dyDescent="0.25">
      <c r="A743" s="18">
        <v>736</v>
      </c>
      <c r="B743" s="19"/>
      <c r="C743" s="20"/>
      <c r="D743" s="19" t="str">
        <f>IF(B743="","",VLOOKUP(B743,Hoja1!A$1:B$90,2,FALSE))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3"/>
      <c r="O743" s="23"/>
      <c r="P743" s="24"/>
      <c r="Q743" s="19"/>
      <c r="R743" s="19"/>
    </row>
    <row r="744" spans="1:18" ht="39.950000000000003" customHeight="1" thickBot="1" x14ac:dyDescent="0.25">
      <c r="A744" s="18">
        <v>737</v>
      </c>
      <c r="B744" s="19"/>
      <c r="C744" s="20"/>
      <c r="D744" s="19" t="str">
        <f>IF(B744="","",VLOOKUP(B744,Hoja1!A$1:B$90,2,FALSE))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3"/>
      <c r="O744" s="23"/>
      <c r="P744" s="24"/>
      <c r="Q744" s="19"/>
      <c r="R744" s="19"/>
    </row>
    <row r="745" spans="1:18" ht="39.950000000000003" customHeight="1" thickBot="1" x14ac:dyDescent="0.25">
      <c r="A745" s="18">
        <v>738</v>
      </c>
      <c r="B745" s="19"/>
      <c r="C745" s="20"/>
      <c r="D745" s="19" t="str">
        <f>IF(B745="","",VLOOKUP(B745,Hoja1!A$1:B$90,2,FALSE))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3"/>
      <c r="O745" s="23"/>
      <c r="P745" s="24"/>
      <c r="Q745" s="19"/>
      <c r="R745" s="19"/>
    </row>
    <row r="746" spans="1:18" ht="39.950000000000003" customHeight="1" thickBot="1" x14ac:dyDescent="0.25">
      <c r="A746" s="18">
        <v>739</v>
      </c>
      <c r="B746" s="19"/>
      <c r="C746" s="20"/>
      <c r="D746" s="19" t="str">
        <f>IF(B746="","",VLOOKUP(B746,Hoja1!A$1:B$90,2,FALSE))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3"/>
      <c r="O746" s="23"/>
      <c r="P746" s="24"/>
      <c r="Q746" s="19"/>
      <c r="R746" s="19"/>
    </row>
    <row r="747" spans="1:18" ht="39.950000000000003" customHeight="1" thickBot="1" x14ac:dyDescent="0.25">
      <c r="A747" s="18">
        <v>740</v>
      </c>
      <c r="B747" s="19"/>
      <c r="C747" s="20"/>
      <c r="D747" s="19" t="str">
        <f>IF(B747="","",VLOOKUP(B747,Hoja1!A$1:B$90,2,FALSE))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3"/>
      <c r="O747" s="23"/>
      <c r="P747" s="24"/>
      <c r="Q747" s="19"/>
      <c r="R747" s="19"/>
    </row>
    <row r="748" spans="1:18" ht="39.950000000000003" customHeight="1" thickBot="1" x14ac:dyDescent="0.25">
      <c r="A748" s="18">
        <v>741</v>
      </c>
      <c r="B748" s="19"/>
      <c r="C748" s="20"/>
      <c r="D748" s="19" t="str">
        <f>IF(B748="","",VLOOKUP(B748,Hoja1!A$1:B$90,2,FALSE))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3"/>
      <c r="O748" s="23"/>
      <c r="P748" s="24"/>
      <c r="Q748" s="19"/>
      <c r="R748" s="19"/>
    </row>
    <row r="749" spans="1:18" ht="39.950000000000003" customHeight="1" thickBot="1" x14ac:dyDescent="0.25">
      <c r="A749" s="18">
        <v>742</v>
      </c>
      <c r="B749" s="19"/>
      <c r="C749" s="20"/>
      <c r="D749" s="19" t="str">
        <f>IF(B749="","",VLOOKUP(B749,Hoja1!A$1:B$90,2,FALSE))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3"/>
      <c r="O749" s="23"/>
      <c r="P749" s="24"/>
      <c r="Q749" s="19"/>
      <c r="R749" s="19"/>
    </row>
    <row r="750" spans="1:18" ht="39.950000000000003" customHeight="1" thickBot="1" x14ac:dyDescent="0.25">
      <c r="A750" s="18">
        <v>743</v>
      </c>
      <c r="B750" s="19"/>
      <c r="C750" s="20"/>
      <c r="D750" s="19" t="str">
        <f>IF(B750="","",VLOOKUP(B750,Hoja1!A$1:B$90,2,FALSE))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3"/>
      <c r="O750" s="23"/>
      <c r="P750" s="24"/>
      <c r="Q750" s="19"/>
      <c r="R750" s="19"/>
    </row>
    <row r="751" spans="1:18" ht="39.950000000000003" customHeight="1" thickBot="1" x14ac:dyDescent="0.25">
      <c r="A751" s="18">
        <v>744</v>
      </c>
      <c r="B751" s="19"/>
      <c r="C751" s="20"/>
      <c r="D751" s="19" t="str">
        <f>IF(B751="","",VLOOKUP(B751,Hoja1!A$1:B$90,2,FALSE))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3"/>
      <c r="O751" s="23"/>
      <c r="P751" s="24"/>
      <c r="Q751" s="19"/>
      <c r="R751" s="19"/>
    </row>
    <row r="752" spans="1:18" ht="39.950000000000003" customHeight="1" thickBot="1" x14ac:dyDescent="0.25">
      <c r="A752" s="18">
        <v>745</v>
      </c>
      <c r="B752" s="19"/>
      <c r="C752" s="20"/>
      <c r="D752" s="19" t="str">
        <f>IF(B752="","",VLOOKUP(B752,Hoja1!A$1:B$90,2,FALSE))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3"/>
      <c r="O752" s="23"/>
      <c r="P752" s="24"/>
      <c r="Q752" s="19"/>
      <c r="R752" s="19"/>
    </row>
    <row r="753" spans="1:18" ht="39.950000000000003" customHeight="1" thickBot="1" x14ac:dyDescent="0.25">
      <c r="A753" s="18">
        <v>746</v>
      </c>
      <c r="B753" s="19"/>
      <c r="C753" s="20"/>
      <c r="D753" s="19" t="str">
        <f>IF(B753="","",VLOOKUP(B753,Hoja1!A$1:B$90,2,FALSE))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3"/>
      <c r="O753" s="23"/>
      <c r="P753" s="24"/>
      <c r="Q753" s="19"/>
      <c r="R753" s="19"/>
    </row>
    <row r="754" spans="1:18" ht="39.950000000000003" customHeight="1" thickBot="1" x14ac:dyDescent="0.25">
      <c r="A754" s="18">
        <v>747</v>
      </c>
      <c r="B754" s="19"/>
      <c r="C754" s="20"/>
      <c r="D754" s="19" t="str">
        <f>IF(B754="","",VLOOKUP(B754,Hoja1!A$1:B$90,2,FALSE))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3"/>
      <c r="O754" s="23"/>
      <c r="P754" s="24"/>
      <c r="Q754" s="19"/>
      <c r="R754" s="19"/>
    </row>
    <row r="755" spans="1:18" ht="39.950000000000003" customHeight="1" thickBot="1" x14ac:dyDescent="0.25">
      <c r="A755" s="18">
        <v>748</v>
      </c>
      <c r="B755" s="19"/>
      <c r="C755" s="20"/>
      <c r="D755" s="19" t="str">
        <f>IF(B755="","",VLOOKUP(B755,Hoja1!A$1:B$90,2,FALSE))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3"/>
      <c r="O755" s="23"/>
      <c r="P755" s="24"/>
      <c r="Q755" s="19"/>
      <c r="R755" s="19"/>
    </row>
    <row r="756" spans="1:18" ht="39.950000000000003" customHeight="1" thickBot="1" x14ac:dyDescent="0.25">
      <c r="A756" s="18">
        <v>749</v>
      </c>
      <c r="B756" s="19"/>
      <c r="C756" s="20"/>
      <c r="D756" s="19" t="str">
        <f>IF(B756="","",VLOOKUP(B756,Hoja1!A$1:B$90,2,FALSE))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3"/>
      <c r="O756" s="23"/>
      <c r="P756" s="24"/>
      <c r="Q756" s="19"/>
      <c r="R756" s="19"/>
    </row>
    <row r="757" spans="1:18" ht="39.950000000000003" customHeight="1" thickBot="1" x14ac:dyDescent="0.25">
      <c r="A757" s="18">
        <v>750</v>
      </c>
      <c r="B757" s="19"/>
      <c r="C757" s="20"/>
      <c r="D757" s="19" t="str">
        <f>IF(B757="","",VLOOKUP(B757,Hoja1!A$1:B$90,2,FALSE))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3"/>
      <c r="O757" s="23"/>
      <c r="P757" s="24"/>
      <c r="Q757" s="19"/>
      <c r="R757" s="19"/>
    </row>
    <row r="758" spans="1:18" ht="39.950000000000003" customHeight="1" thickBot="1" x14ac:dyDescent="0.25">
      <c r="A758" s="18">
        <v>751</v>
      </c>
      <c r="B758" s="19"/>
      <c r="C758" s="20"/>
      <c r="D758" s="19" t="str">
        <f>IF(B758="","",VLOOKUP(B758,Hoja1!A$1:B$90,2,FALSE))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3"/>
      <c r="O758" s="23"/>
      <c r="P758" s="24"/>
      <c r="Q758" s="19"/>
      <c r="R758" s="19"/>
    </row>
    <row r="759" spans="1:18" ht="39.950000000000003" customHeight="1" thickBot="1" x14ac:dyDescent="0.25">
      <c r="A759" s="18">
        <v>752</v>
      </c>
      <c r="B759" s="19"/>
      <c r="C759" s="20"/>
      <c r="D759" s="19" t="str">
        <f>IF(B759="","",VLOOKUP(B759,Hoja1!A$1:B$90,2,FALSE))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3"/>
      <c r="O759" s="23"/>
      <c r="P759" s="24"/>
      <c r="Q759" s="19"/>
      <c r="R759" s="19"/>
    </row>
    <row r="760" spans="1:18" ht="39.950000000000003" customHeight="1" thickBot="1" x14ac:dyDescent="0.25">
      <c r="A760" s="18">
        <v>753</v>
      </c>
      <c r="B760" s="19"/>
      <c r="C760" s="20"/>
      <c r="D760" s="19" t="str">
        <f>IF(B760="","",VLOOKUP(B760,Hoja1!A$1:B$90,2,FALSE))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3"/>
      <c r="O760" s="23"/>
      <c r="P760" s="24"/>
      <c r="Q760" s="19"/>
      <c r="R760" s="19"/>
    </row>
    <row r="761" spans="1:18" ht="39.950000000000003" customHeight="1" thickBot="1" x14ac:dyDescent="0.25">
      <c r="A761" s="18">
        <v>754</v>
      </c>
      <c r="B761" s="19"/>
      <c r="C761" s="20"/>
      <c r="D761" s="19" t="str">
        <f>IF(B761="","",VLOOKUP(B761,Hoja1!A$1:B$90,2,FALSE))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3"/>
      <c r="O761" s="23"/>
      <c r="P761" s="24"/>
      <c r="Q761" s="19"/>
      <c r="R761" s="19"/>
    </row>
    <row r="762" spans="1:18" ht="39.950000000000003" customHeight="1" thickBot="1" x14ac:dyDescent="0.25">
      <c r="A762" s="18">
        <v>755</v>
      </c>
      <c r="B762" s="19"/>
      <c r="C762" s="20"/>
      <c r="D762" s="19" t="str">
        <f>IF(B762="","",VLOOKUP(B762,Hoja1!A$1:B$90,2,FALSE))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3"/>
      <c r="O762" s="23"/>
      <c r="P762" s="24"/>
      <c r="Q762" s="19"/>
      <c r="R762" s="19"/>
    </row>
    <row r="763" spans="1:18" ht="39.950000000000003" customHeight="1" thickBot="1" x14ac:dyDescent="0.25">
      <c r="A763" s="18">
        <v>756</v>
      </c>
      <c r="B763" s="19"/>
      <c r="C763" s="20"/>
      <c r="D763" s="19" t="str">
        <f>IF(B763="","",VLOOKUP(B763,Hoja1!A$1:B$90,2,FALSE))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3"/>
      <c r="O763" s="23"/>
      <c r="P763" s="24"/>
      <c r="Q763" s="19"/>
      <c r="R763" s="19"/>
    </row>
    <row r="764" spans="1:18" ht="39.950000000000003" customHeight="1" thickBot="1" x14ac:dyDescent="0.25">
      <c r="A764" s="18">
        <v>757</v>
      </c>
      <c r="B764" s="19"/>
      <c r="C764" s="20"/>
      <c r="D764" s="19" t="str">
        <f>IF(B764="","",VLOOKUP(B764,Hoja1!A$1:B$90,2,FALSE))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3"/>
      <c r="O764" s="23"/>
      <c r="P764" s="24"/>
      <c r="Q764" s="19"/>
      <c r="R764" s="19"/>
    </row>
    <row r="765" spans="1:18" ht="39.950000000000003" customHeight="1" thickBot="1" x14ac:dyDescent="0.25">
      <c r="A765" s="18">
        <v>758</v>
      </c>
      <c r="B765" s="19"/>
      <c r="C765" s="20"/>
      <c r="D765" s="19" t="str">
        <f>IF(B765="","",VLOOKUP(B765,Hoja1!A$1:B$90,2,FALSE))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3"/>
      <c r="O765" s="23"/>
      <c r="P765" s="24"/>
      <c r="Q765" s="19"/>
      <c r="R765" s="19"/>
    </row>
    <row r="766" spans="1:18" ht="39.950000000000003" customHeight="1" thickBot="1" x14ac:dyDescent="0.25">
      <c r="A766" s="18">
        <v>759</v>
      </c>
      <c r="B766" s="19"/>
      <c r="C766" s="20"/>
      <c r="D766" s="19" t="str">
        <f>IF(B766="","",VLOOKUP(B766,Hoja1!A$1:B$90,2,FALSE))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3"/>
      <c r="O766" s="23"/>
      <c r="P766" s="24"/>
      <c r="Q766" s="19"/>
      <c r="R766" s="19"/>
    </row>
    <row r="767" spans="1:18" ht="39.950000000000003" customHeight="1" thickBot="1" x14ac:dyDescent="0.25">
      <c r="A767" s="18">
        <v>760</v>
      </c>
      <c r="B767" s="19"/>
      <c r="C767" s="20"/>
      <c r="D767" s="19" t="str">
        <f>IF(B767="","",VLOOKUP(B767,Hoja1!A$1:B$90,2,FALSE))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3"/>
      <c r="O767" s="23"/>
      <c r="P767" s="24"/>
      <c r="Q767" s="19"/>
      <c r="R767" s="19"/>
    </row>
    <row r="768" spans="1:18" ht="39.950000000000003" customHeight="1" thickBot="1" x14ac:dyDescent="0.25">
      <c r="A768" s="18">
        <v>761</v>
      </c>
      <c r="B768" s="19"/>
      <c r="C768" s="20"/>
      <c r="D768" s="19" t="str">
        <f>IF(B768="","",VLOOKUP(B768,Hoja1!A$1:B$90,2,FALSE))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3"/>
      <c r="O768" s="23"/>
      <c r="P768" s="24"/>
      <c r="Q768" s="19"/>
      <c r="R768" s="19"/>
    </row>
    <row r="769" spans="1:18" ht="39.950000000000003" customHeight="1" thickBot="1" x14ac:dyDescent="0.25">
      <c r="A769" s="18">
        <v>762</v>
      </c>
      <c r="B769" s="19"/>
      <c r="C769" s="20"/>
      <c r="D769" s="19" t="str">
        <f>IF(B769="","",VLOOKUP(B769,Hoja1!A$1:B$90,2,FALSE))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3"/>
      <c r="O769" s="23"/>
      <c r="P769" s="24"/>
      <c r="Q769" s="19"/>
      <c r="R769" s="19"/>
    </row>
    <row r="770" spans="1:18" ht="39.950000000000003" customHeight="1" thickBot="1" x14ac:dyDescent="0.25">
      <c r="A770" s="18">
        <v>763</v>
      </c>
      <c r="B770" s="19"/>
      <c r="C770" s="20"/>
      <c r="D770" s="19" t="str">
        <f>IF(B770="","",VLOOKUP(B770,Hoja1!A$1:B$90,2,FALSE))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3"/>
      <c r="O770" s="23"/>
      <c r="P770" s="24"/>
      <c r="Q770" s="19"/>
      <c r="R770" s="19"/>
    </row>
    <row r="771" spans="1:18" ht="39.950000000000003" customHeight="1" thickBot="1" x14ac:dyDescent="0.25">
      <c r="A771" s="18">
        <v>764</v>
      </c>
      <c r="B771" s="19"/>
      <c r="C771" s="20"/>
      <c r="D771" s="19" t="str">
        <f>IF(B771="","",VLOOKUP(B771,Hoja1!A$1:B$90,2,FALSE))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3"/>
      <c r="O771" s="23"/>
      <c r="P771" s="24"/>
      <c r="Q771" s="19"/>
      <c r="R771" s="19"/>
    </row>
    <row r="772" spans="1:18" ht="39.950000000000003" customHeight="1" thickBot="1" x14ac:dyDescent="0.25">
      <c r="A772" s="18">
        <v>765</v>
      </c>
      <c r="B772" s="19"/>
      <c r="C772" s="20"/>
      <c r="D772" s="19" t="str">
        <f>IF(B772="","",VLOOKUP(B772,Hoja1!A$1:B$90,2,FALSE))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3"/>
      <c r="O772" s="23"/>
      <c r="P772" s="24"/>
      <c r="Q772" s="19"/>
      <c r="R772" s="19"/>
    </row>
    <row r="773" spans="1:18" ht="39.950000000000003" customHeight="1" thickBot="1" x14ac:dyDescent="0.25">
      <c r="A773" s="18">
        <v>766</v>
      </c>
      <c r="B773" s="19"/>
      <c r="C773" s="20"/>
      <c r="D773" s="19" t="str">
        <f>IF(B773="","",VLOOKUP(B773,Hoja1!A$1:B$90,2,FALSE))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3"/>
      <c r="O773" s="23"/>
      <c r="P773" s="24"/>
      <c r="Q773" s="19"/>
      <c r="R773" s="19"/>
    </row>
    <row r="774" spans="1:18" ht="39.950000000000003" customHeight="1" thickBot="1" x14ac:dyDescent="0.25">
      <c r="A774" s="18">
        <v>767</v>
      </c>
      <c r="B774" s="19"/>
      <c r="C774" s="20"/>
      <c r="D774" s="19" t="str">
        <f>IF(B774="","",VLOOKUP(B774,Hoja1!A$1:B$90,2,FALSE))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3"/>
      <c r="O774" s="23"/>
      <c r="P774" s="24"/>
      <c r="Q774" s="19"/>
      <c r="R774" s="19"/>
    </row>
    <row r="775" spans="1:18" ht="39.950000000000003" customHeight="1" thickBot="1" x14ac:dyDescent="0.25">
      <c r="A775" s="18">
        <v>768</v>
      </c>
      <c r="B775" s="19"/>
      <c r="C775" s="20"/>
      <c r="D775" s="19" t="str">
        <f>IF(B775="","",VLOOKUP(B775,Hoja1!A$1:B$90,2,FALSE))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3"/>
      <c r="O775" s="23"/>
      <c r="P775" s="24"/>
      <c r="Q775" s="19"/>
      <c r="R775" s="19"/>
    </row>
    <row r="776" spans="1:18" ht="39.950000000000003" customHeight="1" thickBot="1" x14ac:dyDescent="0.25">
      <c r="A776" s="18">
        <v>769</v>
      </c>
      <c r="B776" s="19"/>
      <c r="C776" s="20"/>
      <c r="D776" s="19" t="str">
        <f>IF(B776="","",VLOOKUP(B776,Hoja1!A$1:B$90,2,FALSE))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3"/>
      <c r="O776" s="23"/>
      <c r="P776" s="24"/>
      <c r="Q776" s="19"/>
      <c r="R776" s="19"/>
    </row>
    <row r="777" spans="1:18" ht="39.950000000000003" customHeight="1" thickBot="1" x14ac:dyDescent="0.25">
      <c r="A777" s="18">
        <v>770</v>
      </c>
      <c r="B777" s="19"/>
      <c r="C777" s="20"/>
      <c r="D777" s="19" t="str">
        <f>IF(B777="","",VLOOKUP(B777,Hoja1!A$1:B$90,2,FALSE))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3"/>
      <c r="O777" s="23"/>
      <c r="P777" s="24"/>
      <c r="Q777" s="19"/>
      <c r="R777" s="19"/>
    </row>
    <row r="778" spans="1:18" ht="39.950000000000003" customHeight="1" thickBot="1" x14ac:dyDescent="0.25">
      <c r="A778" s="18">
        <v>771</v>
      </c>
      <c r="B778" s="19"/>
      <c r="C778" s="20"/>
      <c r="D778" s="19" t="str">
        <f>IF(B778="","",VLOOKUP(B778,Hoja1!A$1:B$90,2,FALSE))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3"/>
      <c r="O778" s="23"/>
      <c r="P778" s="24"/>
      <c r="Q778" s="19"/>
      <c r="R778" s="19"/>
    </row>
    <row r="779" spans="1:18" ht="39.950000000000003" customHeight="1" thickBot="1" x14ac:dyDescent="0.25">
      <c r="A779" s="18">
        <v>772</v>
      </c>
      <c r="B779" s="19"/>
      <c r="C779" s="20"/>
      <c r="D779" s="19" t="str">
        <f>IF(B779="","",VLOOKUP(B779,Hoja1!A$1:B$90,2,FALSE))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3"/>
      <c r="O779" s="23"/>
      <c r="P779" s="24"/>
      <c r="Q779" s="19"/>
      <c r="R779" s="19"/>
    </row>
    <row r="780" spans="1:18" ht="39.950000000000003" customHeight="1" thickBot="1" x14ac:dyDescent="0.25">
      <c r="A780" s="18">
        <v>773</v>
      </c>
      <c r="B780" s="19"/>
      <c r="C780" s="20"/>
      <c r="D780" s="19" t="str">
        <f>IF(B780="","",VLOOKUP(B780,Hoja1!A$1:B$90,2,FALSE))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3"/>
      <c r="O780" s="23"/>
      <c r="P780" s="24"/>
      <c r="Q780" s="19"/>
      <c r="R780" s="19"/>
    </row>
    <row r="781" spans="1:18" ht="39.950000000000003" customHeight="1" thickBot="1" x14ac:dyDescent="0.25">
      <c r="A781" s="18">
        <v>774</v>
      </c>
      <c r="B781" s="19"/>
      <c r="C781" s="20"/>
      <c r="D781" s="19" t="str">
        <f>IF(B781="","",VLOOKUP(B781,Hoja1!A$1:B$90,2,FALSE))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3"/>
      <c r="O781" s="23"/>
      <c r="P781" s="24"/>
      <c r="Q781" s="19"/>
      <c r="R781" s="19"/>
    </row>
    <row r="782" spans="1:18" ht="39.950000000000003" customHeight="1" thickBot="1" x14ac:dyDescent="0.25">
      <c r="A782" s="18">
        <v>775</v>
      </c>
      <c r="B782" s="19"/>
      <c r="C782" s="20"/>
      <c r="D782" s="19" t="str">
        <f>IF(B782="","",VLOOKUP(B782,Hoja1!A$1:B$90,2,FALSE))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3"/>
      <c r="O782" s="23"/>
      <c r="P782" s="24"/>
      <c r="Q782" s="19"/>
      <c r="R782" s="19"/>
    </row>
    <row r="783" spans="1:18" ht="39.950000000000003" customHeight="1" thickBot="1" x14ac:dyDescent="0.25">
      <c r="A783" s="18">
        <v>776</v>
      </c>
      <c r="B783" s="19"/>
      <c r="C783" s="20"/>
      <c r="D783" s="19" t="str">
        <f>IF(B783="","",VLOOKUP(B783,Hoja1!A$1:B$90,2,FALSE))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3"/>
      <c r="O783" s="23"/>
      <c r="P783" s="24"/>
      <c r="Q783" s="19"/>
      <c r="R783" s="19"/>
    </row>
    <row r="784" spans="1:18" ht="39.950000000000003" customHeight="1" thickBot="1" x14ac:dyDescent="0.25">
      <c r="A784" s="18">
        <v>777</v>
      </c>
      <c r="B784" s="19"/>
      <c r="C784" s="20"/>
      <c r="D784" s="19" t="str">
        <f>IF(B784="","",VLOOKUP(B784,Hoja1!A$1:B$90,2,FALSE))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3"/>
      <c r="O784" s="23"/>
      <c r="P784" s="24"/>
      <c r="Q784" s="19"/>
      <c r="R784" s="19"/>
    </row>
    <row r="785" spans="1:18" ht="39.950000000000003" customHeight="1" thickBot="1" x14ac:dyDescent="0.25">
      <c r="A785" s="18">
        <v>778</v>
      </c>
      <c r="B785" s="19"/>
      <c r="C785" s="20"/>
      <c r="D785" s="19" t="str">
        <f>IF(B785="","",VLOOKUP(B785,Hoja1!A$1:B$90,2,FALSE))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3"/>
      <c r="O785" s="23"/>
      <c r="P785" s="24"/>
      <c r="Q785" s="19"/>
      <c r="R785" s="19"/>
    </row>
    <row r="786" spans="1:18" ht="39.950000000000003" customHeight="1" thickBot="1" x14ac:dyDescent="0.25">
      <c r="A786" s="18">
        <v>779</v>
      </c>
      <c r="B786" s="19"/>
      <c r="C786" s="20"/>
      <c r="D786" s="19" t="str">
        <f>IF(B786="","",VLOOKUP(B786,Hoja1!A$1:B$90,2,FALSE))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3"/>
      <c r="O786" s="23"/>
      <c r="P786" s="24"/>
      <c r="Q786" s="19"/>
      <c r="R786" s="19"/>
    </row>
    <row r="787" spans="1:18" ht="39.950000000000003" customHeight="1" thickBot="1" x14ac:dyDescent="0.25">
      <c r="A787" s="18">
        <v>780</v>
      </c>
      <c r="B787" s="19"/>
      <c r="C787" s="20"/>
      <c r="D787" s="19" t="str">
        <f>IF(B787="","",VLOOKUP(B787,Hoja1!A$1:B$90,2,FALSE))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3"/>
      <c r="O787" s="23"/>
      <c r="P787" s="24"/>
      <c r="Q787" s="19"/>
      <c r="R787" s="19"/>
    </row>
    <row r="788" spans="1:18" ht="39.950000000000003" customHeight="1" thickBot="1" x14ac:dyDescent="0.25">
      <c r="A788" s="18">
        <v>781</v>
      </c>
      <c r="B788" s="19"/>
      <c r="C788" s="20"/>
      <c r="D788" s="19" t="str">
        <f>IF(B788="","",VLOOKUP(B788,Hoja1!A$1:B$90,2,FALSE))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3"/>
      <c r="O788" s="23"/>
      <c r="P788" s="24"/>
      <c r="Q788" s="19"/>
      <c r="R788" s="19"/>
    </row>
    <row r="789" spans="1:18" ht="39.950000000000003" customHeight="1" thickBot="1" x14ac:dyDescent="0.25">
      <c r="A789" s="18">
        <v>782</v>
      </c>
      <c r="B789" s="19"/>
      <c r="C789" s="20"/>
      <c r="D789" s="19" t="str">
        <f>IF(B789="","",VLOOKUP(B789,Hoja1!A$1:B$90,2,FALSE))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3"/>
      <c r="O789" s="23"/>
      <c r="P789" s="24"/>
      <c r="Q789" s="19"/>
      <c r="R789" s="19"/>
    </row>
    <row r="790" spans="1:18" ht="39.950000000000003" customHeight="1" thickBot="1" x14ac:dyDescent="0.25">
      <c r="A790" s="18">
        <v>783</v>
      </c>
      <c r="B790" s="19"/>
      <c r="C790" s="20"/>
      <c r="D790" s="19" t="str">
        <f>IF(B790="","",VLOOKUP(B790,Hoja1!A$1:B$90,2,FALSE))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3"/>
      <c r="O790" s="23"/>
      <c r="P790" s="24"/>
      <c r="Q790" s="19"/>
      <c r="R790" s="19"/>
    </row>
    <row r="791" spans="1:18" ht="39.950000000000003" customHeight="1" thickBot="1" x14ac:dyDescent="0.25">
      <c r="A791" s="18">
        <v>784</v>
      </c>
      <c r="B791" s="19"/>
      <c r="C791" s="20"/>
      <c r="D791" s="19" t="str">
        <f>IF(B791="","",VLOOKUP(B791,Hoja1!A$1:B$90,2,FALSE))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3"/>
      <c r="O791" s="23"/>
      <c r="P791" s="24"/>
      <c r="Q791" s="19"/>
      <c r="R791" s="19"/>
    </row>
    <row r="792" spans="1:18" ht="39.950000000000003" customHeight="1" thickBot="1" x14ac:dyDescent="0.25">
      <c r="A792" s="18">
        <v>785</v>
      </c>
      <c r="B792" s="19"/>
      <c r="C792" s="20"/>
      <c r="D792" s="19" t="str">
        <f>IF(B792="","",VLOOKUP(B792,Hoja1!A$1:B$90,2,FALSE))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3"/>
      <c r="O792" s="23"/>
      <c r="P792" s="24"/>
      <c r="Q792" s="19"/>
      <c r="R792" s="19"/>
    </row>
    <row r="793" spans="1:18" ht="39.950000000000003" customHeight="1" thickBot="1" x14ac:dyDescent="0.25">
      <c r="A793" s="18">
        <v>786</v>
      </c>
      <c r="B793" s="19"/>
      <c r="C793" s="20"/>
      <c r="D793" s="19" t="str">
        <f>IF(B793="","",VLOOKUP(B793,Hoja1!A$1:B$90,2,FALSE))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3"/>
      <c r="O793" s="23"/>
      <c r="P793" s="24"/>
      <c r="Q793" s="19"/>
      <c r="R793" s="19"/>
    </row>
    <row r="794" spans="1:18" ht="39.950000000000003" customHeight="1" thickBot="1" x14ac:dyDescent="0.25">
      <c r="A794" s="18">
        <v>787</v>
      </c>
      <c r="B794" s="19"/>
      <c r="C794" s="20"/>
      <c r="D794" s="19" t="str">
        <f>IF(B794="","",VLOOKUP(B794,Hoja1!A$1:B$90,2,FALSE))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3"/>
      <c r="O794" s="23"/>
      <c r="P794" s="24"/>
      <c r="Q794" s="19"/>
      <c r="R794" s="19"/>
    </row>
    <row r="795" spans="1:18" ht="39.950000000000003" customHeight="1" thickBot="1" x14ac:dyDescent="0.25">
      <c r="A795" s="18">
        <v>788</v>
      </c>
      <c r="B795" s="19"/>
      <c r="C795" s="20"/>
      <c r="D795" s="19" t="str">
        <f>IF(B795="","",VLOOKUP(B795,Hoja1!A$1:B$90,2,FALSE))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3"/>
      <c r="O795" s="23"/>
      <c r="P795" s="24"/>
      <c r="Q795" s="19"/>
      <c r="R795" s="19"/>
    </row>
    <row r="796" spans="1:18" ht="39.950000000000003" customHeight="1" thickBot="1" x14ac:dyDescent="0.25">
      <c r="A796" s="18">
        <v>789</v>
      </c>
      <c r="B796" s="19"/>
      <c r="C796" s="20"/>
      <c r="D796" s="19" t="str">
        <f>IF(B796="","",VLOOKUP(B796,Hoja1!A$1:B$90,2,FALSE))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3"/>
      <c r="O796" s="23"/>
      <c r="P796" s="24"/>
      <c r="Q796" s="19"/>
      <c r="R796" s="19"/>
    </row>
    <row r="797" spans="1:18" ht="39.950000000000003" customHeight="1" thickBot="1" x14ac:dyDescent="0.25">
      <c r="A797" s="18">
        <v>790</v>
      </c>
      <c r="B797" s="19"/>
      <c r="C797" s="20"/>
      <c r="D797" s="19" t="str">
        <f>IF(B797="","",VLOOKUP(B797,Hoja1!A$1:B$90,2,FALSE))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3"/>
      <c r="O797" s="23"/>
      <c r="P797" s="24"/>
      <c r="Q797" s="19"/>
      <c r="R797" s="19"/>
    </row>
    <row r="798" spans="1:18" ht="39.950000000000003" customHeight="1" thickBot="1" x14ac:dyDescent="0.25">
      <c r="A798" s="18">
        <v>791</v>
      </c>
      <c r="B798" s="19"/>
      <c r="C798" s="20"/>
      <c r="D798" s="19" t="str">
        <f>IF(B798="","",VLOOKUP(B798,Hoja1!A$1:B$90,2,FALSE))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3"/>
      <c r="O798" s="23"/>
      <c r="P798" s="24"/>
      <c r="Q798" s="19"/>
      <c r="R798" s="19"/>
    </row>
    <row r="799" spans="1:18" ht="39.950000000000003" customHeight="1" thickBot="1" x14ac:dyDescent="0.25">
      <c r="A799" s="18">
        <v>792</v>
      </c>
      <c r="B799" s="19"/>
      <c r="C799" s="20"/>
      <c r="D799" s="19" t="str">
        <f>IF(B799="","",VLOOKUP(B799,Hoja1!A$1:B$90,2,FALSE))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3"/>
      <c r="O799" s="23"/>
      <c r="P799" s="24"/>
      <c r="Q799" s="19"/>
      <c r="R799" s="19"/>
    </row>
    <row r="800" spans="1:18" ht="39.950000000000003" customHeight="1" thickBot="1" x14ac:dyDescent="0.25">
      <c r="A800" s="18">
        <v>793</v>
      </c>
      <c r="B800" s="19"/>
      <c r="C800" s="20"/>
      <c r="D800" s="19" t="str">
        <f>IF(B800="","",VLOOKUP(B800,Hoja1!A$1:B$90,2,FALSE))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3"/>
      <c r="O800" s="23"/>
      <c r="P800" s="24"/>
      <c r="Q800" s="19"/>
      <c r="R800" s="19"/>
    </row>
    <row r="801" spans="1:18" ht="39.950000000000003" customHeight="1" thickBot="1" x14ac:dyDescent="0.25">
      <c r="A801" s="18">
        <v>794</v>
      </c>
      <c r="B801" s="19"/>
      <c r="C801" s="20"/>
      <c r="D801" s="19" t="str">
        <f>IF(B801="","",VLOOKUP(B801,Hoja1!A$1:B$90,2,FALSE))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3"/>
      <c r="O801" s="23"/>
      <c r="P801" s="24"/>
      <c r="Q801" s="19"/>
      <c r="R801" s="19"/>
    </row>
    <row r="802" spans="1:18" ht="39.950000000000003" customHeight="1" thickBot="1" x14ac:dyDescent="0.25">
      <c r="A802" s="18">
        <v>795</v>
      </c>
      <c r="B802" s="19"/>
      <c r="C802" s="20"/>
      <c r="D802" s="19" t="str">
        <f>IF(B802="","",VLOOKUP(B802,Hoja1!A$1:B$90,2,FALSE))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3"/>
      <c r="O802" s="23"/>
      <c r="P802" s="24"/>
      <c r="Q802" s="19"/>
      <c r="R802" s="19"/>
    </row>
    <row r="803" spans="1:18" ht="39.950000000000003" customHeight="1" thickBot="1" x14ac:dyDescent="0.25">
      <c r="A803" s="18">
        <v>796</v>
      </c>
      <c r="B803" s="19"/>
      <c r="C803" s="20"/>
      <c r="D803" s="19" t="str">
        <f>IF(B803="","",VLOOKUP(B803,Hoja1!A$1:B$90,2,FALSE))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3"/>
      <c r="O803" s="23"/>
      <c r="P803" s="24"/>
      <c r="Q803" s="19"/>
      <c r="R803" s="19"/>
    </row>
    <row r="804" spans="1:18" ht="39.950000000000003" customHeight="1" thickBot="1" x14ac:dyDescent="0.25">
      <c r="A804" s="18">
        <v>797</v>
      </c>
      <c r="B804" s="19"/>
      <c r="C804" s="20"/>
      <c r="D804" s="19" t="str">
        <f>IF(B804="","",VLOOKUP(B804,Hoja1!A$1:B$90,2,FALSE))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3"/>
      <c r="O804" s="23"/>
      <c r="P804" s="24"/>
      <c r="Q804" s="19"/>
      <c r="R804" s="19"/>
    </row>
    <row r="805" spans="1:18" ht="39.950000000000003" customHeight="1" thickBot="1" x14ac:dyDescent="0.25">
      <c r="A805" s="18">
        <v>798</v>
      </c>
      <c r="B805" s="19"/>
      <c r="C805" s="20"/>
      <c r="D805" s="19" t="str">
        <f>IF(B805="","",VLOOKUP(B805,Hoja1!A$1:B$90,2,FALSE))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3"/>
      <c r="O805" s="23"/>
      <c r="P805" s="24"/>
      <c r="Q805" s="19"/>
      <c r="R805" s="19"/>
    </row>
    <row r="806" spans="1:18" ht="39.950000000000003" customHeight="1" thickBot="1" x14ac:dyDescent="0.25">
      <c r="A806" s="18">
        <v>799</v>
      </c>
      <c r="B806" s="19"/>
      <c r="C806" s="20"/>
      <c r="D806" s="19" t="str">
        <f>IF(B806="","",VLOOKUP(B806,Hoja1!A$1:B$90,2,FALSE))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3"/>
      <c r="O806" s="23"/>
      <c r="P806" s="24"/>
      <c r="Q806" s="19"/>
      <c r="R806" s="19"/>
    </row>
    <row r="807" spans="1:18" ht="39.950000000000003" customHeight="1" thickBot="1" x14ac:dyDescent="0.25">
      <c r="A807" s="18">
        <v>800</v>
      </c>
      <c r="B807" s="19"/>
      <c r="C807" s="20"/>
      <c r="D807" s="19" t="str">
        <f>IF(B807="","",VLOOKUP(B807,Hoja1!A$1:B$90,2,FALSE))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3"/>
      <c r="O807" s="23"/>
      <c r="P807" s="24"/>
      <c r="Q807" s="19"/>
      <c r="R807" s="19"/>
    </row>
    <row r="808" spans="1:18" ht="18" customHeight="1" x14ac:dyDescent="0.2"/>
    <row r="809" spans="1:18" ht="18" customHeight="1" x14ac:dyDescent="0.2"/>
    <row r="810" spans="1:18" ht="18" customHeight="1" x14ac:dyDescent="0.2"/>
    <row r="811" spans="1:18" ht="18" customHeight="1" x14ac:dyDescent="0.2"/>
    <row r="812" spans="1:18" ht="18" customHeight="1" x14ac:dyDescent="0.2"/>
    <row r="813" spans="1:18" ht="18" customHeight="1" x14ac:dyDescent="0.2"/>
    <row r="814" spans="1:18" ht="18" customHeight="1" x14ac:dyDescent="0.2"/>
    <row r="815" spans="1:18" ht="18" customHeight="1" x14ac:dyDescent="0.2"/>
    <row r="816" spans="1:18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O6"/>
    <mergeCell ref="P6:R6"/>
    <mergeCell ref="H2:O2"/>
    <mergeCell ref="B4:I4"/>
    <mergeCell ref="B5:C5"/>
    <mergeCell ref="B6:K6"/>
    <mergeCell ref="K4:O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Hoja1!$C$2:$C$3</xm:f>
          </x14:formula1>
          <xm:sqref>F10:F807</xm:sqref>
        </x14:dataValidation>
        <x14:dataValidation type="list" allowBlank="1" showInputMessage="1" showErrorMessage="1">
          <x14:formula1>
            <xm:f>Hoja1!$N$2:$N$3</xm:f>
          </x14:formula1>
          <xm:sqref>R10:R807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Hoja1!$E$2:$E$10</xm:f>
          </x14:formula1>
          <xm:sqref>H10:H807</xm:sqref>
        </x14:dataValidation>
        <x14:dataValidation type="list" allowBlank="1" showInputMessage="1" showErrorMessage="1">
          <x14:formula1>
            <xm:f>Hoja1!$D$2:$D$18</xm:f>
          </x14:formula1>
          <xm:sqref>I10:I807</xm:sqref>
        </x14:dataValidation>
        <x14:dataValidation type="list" allowBlank="1" showInputMessage="1" showErrorMessage="1">
          <x14:formula1>
            <xm:f>Hoja1!$A$2:$A$90</xm:f>
          </x14:formula1>
          <xm:sqref>B533:B807</xm:sqref>
        </x14:dataValidation>
        <x14:dataValidation type="list" allowBlank="1" showInputMessage="1" showErrorMessage="1">
          <x14:formula1>
            <xm:f>Hoja1!$A$1:$A$98</xm:f>
          </x14:formula1>
          <xm:sqref>B10:B532</xm:sqref>
        </x14:dataValidation>
        <x14:dataValidation type="list" allowBlank="1" showInputMessage="1" showErrorMessage="1">
          <x14:formula1>
            <xm:f>'H:\iacs\CONTRATACIÓN Y AA JCOS\EXPEDIENTES-CONTRATACION\2024\REMISIÓN DE INFO CONTRATOS (MENORES, MAYORES Y RESERVADOS)\3º TRIMESTRE\DEFINITIVOS-ENVIADO A REGISTRO\[2024_3T_RESERVADOS_IACS.xlsx]Hoja1'!#REF!</xm:f>
          </x14:formula1>
          <xm:sqref>F8:F9 R8:R9 H8:I9 B8:B9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20" zoomScaleNormal="120" workbookViewId="0">
      <selection activeCell="A37" sqref="A37:B37"/>
    </sheetView>
  </sheetViews>
  <sheetFormatPr baseColWidth="10" defaultColWidth="11.42578125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10.28515625" style="50" customWidth="1"/>
    <col min="11" max="11" width="5" style="50" bestFit="1" customWidth="1"/>
    <col min="12" max="12" width="31" style="78" customWidth="1"/>
    <col min="13" max="13" width="17.140625" style="50" bestFit="1" customWidth="1"/>
    <col min="14" max="14" width="18.85546875" style="50" bestFit="1" customWidth="1"/>
    <col min="15" max="16384" width="11.42578125" style="50"/>
  </cols>
  <sheetData>
    <row r="1" spans="1:14" x14ac:dyDescent="0.2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x14ac:dyDescent="0.2">
      <c r="A2" s="51" t="s">
        <v>58</v>
      </c>
      <c r="B2" s="52"/>
      <c r="C2" s="29" t="s">
        <v>0</v>
      </c>
      <c r="D2" s="31" t="s">
        <v>3</v>
      </c>
      <c r="E2" s="82" t="s">
        <v>164</v>
      </c>
      <c r="F2" s="32" t="s">
        <v>456</v>
      </c>
      <c r="G2" s="28" t="s">
        <v>173</v>
      </c>
      <c r="H2" s="29" t="s">
        <v>175</v>
      </c>
      <c r="I2" s="29" t="s">
        <v>177</v>
      </c>
      <c r="J2" s="30" t="s">
        <v>184</v>
      </c>
      <c r="K2" s="48">
        <v>2023</v>
      </c>
      <c r="L2" s="53" t="s">
        <v>198</v>
      </c>
      <c r="M2" s="33" t="s">
        <v>164</v>
      </c>
      <c r="N2" s="33" t="s">
        <v>444</v>
      </c>
    </row>
    <row r="3" spans="1:14" x14ac:dyDescent="0.2">
      <c r="A3" s="54" t="s">
        <v>161</v>
      </c>
      <c r="B3" s="55" t="s">
        <v>36</v>
      </c>
      <c r="C3" s="29" t="s">
        <v>18</v>
      </c>
      <c r="D3" s="34" t="s">
        <v>191</v>
      </c>
      <c r="E3" s="82" t="s">
        <v>165</v>
      </c>
      <c r="F3" s="32" t="s">
        <v>166</v>
      </c>
      <c r="G3" s="28" t="s">
        <v>455</v>
      </c>
      <c r="H3" s="29" t="s">
        <v>176</v>
      </c>
      <c r="I3" s="29" t="s">
        <v>178</v>
      </c>
      <c r="J3" s="30" t="s">
        <v>448</v>
      </c>
      <c r="K3" s="48">
        <v>2024</v>
      </c>
      <c r="L3" s="53" t="s">
        <v>199</v>
      </c>
      <c r="M3" s="33" t="s">
        <v>165</v>
      </c>
      <c r="N3" s="33" t="s">
        <v>445</v>
      </c>
    </row>
    <row r="4" spans="1:14" x14ac:dyDescent="0.2">
      <c r="A4" s="56" t="s">
        <v>107</v>
      </c>
      <c r="B4" s="57" t="s">
        <v>106</v>
      </c>
      <c r="C4" s="25"/>
      <c r="D4" s="34" t="s">
        <v>192</v>
      </c>
      <c r="E4" s="82" t="s">
        <v>167</v>
      </c>
      <c r="F4" s="32" t="s">
        <v>168</v>
      </c>
      <c r="G4" s="28" t="s">
        <v>172</v>
      </c>
      <c r="H4" s="25"/>
      <c r="I4" s="29" t="s">
        <v>179</v>
      </c>
      <c r="J4" s="30" t="s">
        <v>190</v>
      </c>
      <c r="K4" s="48">
        <v>2025</v>
      </c>
      <c r="L4" s="53" t="s">
        <v>200</v>
      </c>
      <c r="M4" s="33" t="s">
        <v>167</v>
      </c>
      <c r="N4" s="33"/>
    </row>
    <row r="5" spans="1:14" x14ac:dyDescent="0.2">
      <c r="A5" s="56" t="s">
        <v>109</v>
      </c>
      <c r="B5" s="57" t="s">
        <v>108</v>
      </c>
      <c r="C5" s="5"/>
      <c r="D5" s="31" t="s">
        <v>4</v>
      </c>
      <c r="E5" s="82" t="s">
        <v>181</v>
      </c>
      <c r="F5" s="5"/>
      <c r="G5" s="28" t="s">
        <v>174</v>
      </c>
      <c r="H5" s="25"/>
      <c r="I5" s="25"/>
      <c r="J5" s="30" t="s">
        <v>449</v>
      </c>
      <c r="K5" s="48"/>
      <c r="L5" s="53" t="s">
        <v>202</v>
      </c>
      <c r="M5" s="33" t="s">
        <v>180</v>
      </c>
      <c r="N5" s="33"/>
    </row>
    <row r="6" spans="1:14" x14ac:dyDescent="0.2">
      <c r="A6" s="56" t="s">
        <v>111</v>
      </c>
      <c r="B6" s="57" t="s">
        <v>110</v>
      </c>
      <c r="C6" s="5"/>
      <c r="D6" s="34" t="s">
        <v>5</v>
      </c>
      <c r="E6" s="82" t="s">
        <v>180</v>
      </c>
      <c r="F6" s="5"/>
      <c r="G6" s="25"/>
      <c r="H6" s="25"/>
      <c r="I6" s="25"/>
      <c r="J6" s="9"/>
      <c r="K6" s="9"/>
      <c r="L6" s="53" t="s">
        <v>203</v>
      </c>
      <c r="M6" s="33" t="s">
        <v>181</v>
      </c>
      <c r="N6" s="33"/>
    </row>
    <row r="7" spans="1:14" x14ac:dyDescent="0.2">
      <c r="A7" s="58" t="s">
        <v>157</v>
      </c>
      <c r="B7" s="55" t="s">
        <v>32</v>
      </c>
      <c r="C7" s="5"/>
      <c r="D7" s="34" t="s">
        <v>7</v>
      </c>
      <c r="E7" s="83" t="s">
        <v>201</v>
      </c>
      <c r="F7" s="5"/>
      <c r="G7" s="25"/>
      <c r="H7" s="25"/>
      <c r="I7" s="25"/>
      <c r="J7" s="9"/>
      <c r="K7" s="9"/>
      <c r="L7" s="53" t="s">
        <v>204</v>
      </c>
    </row>
    <row r="8" spans="1:14" x14ac:dyDescent="0.2">
      <c r="A8" s="54" t="s">
        <v>451</v>
      </c>
      <c r="B8" s="55" t="s">
        <v>38</v>
      </c>
      <c r="C8" s="5"/>
      <c r="D8" s="34" t="s">
        <v>8</v>
      </c>
      <c r="E8" s="84" t="s">
        <v>169</v>
      </c>
      <c r="F8" s="5"/>
      <c r="G8" s="25"/>
      <c r="H8" s="25"/>
      <c r="I8" s="25"/>
      <c r="J8" s="9"/>
      <c r="K8" s="9"/>
      <c r="L8" s="59" t="s">
        <v>205</v>
      </c>
    </row>
    <row r="9" spans="1:14" x14ac:dyDescent="0.2">
      <c r="A9" s="58" t="s">
        <v>159</v>
      </c>
      <c r="B9" s="55" t="s">
        <v>34</v>
      </c>
      <c r="C9" s="5"/>
      <c r="D9" s="34" t="s">
        <v>9</v>
      </c>
      <c r="E9" s="82" t="s">
        <v>170</v>
      </c>
      <c r="F9" s="5"/>
      <c r="G9" s="25"/>
      <c r="H9" s="25"/>
      <c r="I9" s="25"/>
      <c r="J9" s="9"/>
      <c r="K9" s="9"/>
      <c r="L9" s="59" t="s">
        <v>206</v>
      </c>
    </row>
    <row r="10" spans="1:14" x14ac:dyDescent="0.2">
      <c r="A10" s="56" t="s">
        <v>113</v>
      </c>
      <c r="B10" s="57" t="s">
        <v>112</v>
      </c>
      <c r="C10" s="5"/>
      <c r="D10" s="34" t="s">
        <v>10</v>
      </c>
      <c r="E10" s="82" t="s">
        <v>171</v>
      </c>
      <c r="F10" s="5"/>
      <c r="G10" s="25"/>
      <c r="H10" s="25"/>
      <c r="I10" s="25"/>
      <c r="J10" s="9"/>
      <c r="K10" s="9"/>
      <c r="L10" s="53" t="s">
        <v>207</v>
      </c>
    </row>
    <row r="11" spans="1:14" x14ac:dyDescent="0.2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208</v>
      </c>
      <c r="M11" s="33"/>
    </row>
    <row r="12" spans="1:14" x14ac:dyDescent="0.2">
      <c r="A12" s="60" t="s">
        <v>45</v>
      </c>
      <c r="B12" s="61" t="s">
        <v>44</v>
      </c>
      <c r="C12" s="5"/>
      <c r="D12" s="34" t="s">
        <v>457</v>
      </c>
      <c r="E12" s="9"/>
      <c r="F12" s="5"/>
      <c r="G12" s="25"/>
      <c r="H12" s="25"/>
      <c r="I12" s="25"/>
      <c r="J12" s="9"/>
      <c r="K12" s="9"/>
      <c r="L12" s="53" t="s">
        <v>209</v>
      </c>
    </row>
    <row r="13" spans="1:14" x14ac:dyDescent="0.2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210</v>
      </c>
    </row>
    <row r="14" spans="1:14" x14ac:dyDescent="0.2">
      <c r="A14" s="62" t="s">
        <v>150</v>
      </c>
      <c r="B14" s="63" t="s">
        <v>26</v>
      </c>
      <c r="C14" s="5"/>
      <c r="D14" s="34" t="s">
        <v>458</v>
      </c>
      <c r="E14" s="5"/>
      <c r="F14" s="5"/>
      <c r="G14" s="25"/>
      <c r="H14" s="25"/>
      <c r="I14" s="25"/>
      <c r="J14" s="9"/>
      <c r="K14" s="9"/>
      <c r="L14" s="59" t="s">
        <v>211</v>
      </c>
    </row>
    <row r="15" spans="1:14" x14ac:dyDescent="0.2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212</v>
      </c>
    </row>
    <row r="16" spans="1:14" x14ac:dyDescent="0.2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213</v>
      </c>
    </row>
    <row r="17" spans="1:12" x14ac:dyDescent="0.2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214</v>
      </c>
    </row>
    <row r="18" spans="1:12" x14ac:dyDescent="0.2">
      <c r="A18" s="51" t="s">
        <v>55</v>
      </c>
      <c r="B18" s="52" t="s">
        <v>54</v>
      </c>
      <c r="C18" s="5"/>
      <c r="D18" s="34" t="s">
        <v>459</v>
      </c>
      <c r="E18" s="5"/>
      <c r="F18" s="5"/>
      <c r="G18" s="35"/>
      <c r="H18" s="35"/>
      <c r="I18" s="35"/>
      <c r="J18" s="9"/>
      <c r="K18" s="9"/>
      <c r="L18" s="53" t="s">
        <v>215</v>
      </c>
    </row>
    <row r="19" spans="1:12" x14ac:dyDescent="0.2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216</v>
      </c>
    </row>
    <row r="20" spans="1:12" x14ac:dyDescent="0.2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217</v>
      </c>
    </row>
    <row r="21" spans="1:12" x14ac:dyDescent="0.2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218</v>
      </c>
    </row>
    <row r="22" spans="1:12" x14ac:dyDescent="0.2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219</v>
      </c>
    </row>
    <row r="23" spans="1:12" x14ac:dyDescent="0.2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220</v>
      </c>
    </row>
    <row r="24" spans="1:12" x14ac:dyDescent="0.2">
      <c r="A24" s="67" t="s">
        <v>452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221</v>
      </c>
    </row>
    <row r="25" spans="1:12" x14ac:dyDescent="0.2">
      <c r="A25" s="67" t="s">
        <v>453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222</v>
      </c>
    </row>
    <row r="26" spans="1:12" x14ac:dyDescent="0.2">
      <c r="A26" s="67"/>
      <c r="B26" s="63"/>
      <c r="C26" s="5"/>
      <c r="D26" s="65"/>
      <c r="E26" s="5"/>
      <c r="F26" s="5"/>
      <c r="G26" s="35"/>
      <c r="H26" s="35"/>
      <c r="I26" s="35"/>
      <c r="J26" s="9"/>
      <c r="K26" s="9"/>
      <c r="L26" s="53" t="s">
        <v>223</v>
      </c>
    </row>
    <row r="27" spans="1:12" x14ac:dyDescent="0.2">
      <c r="A27" s="67"/>
      <c r="B27" s="63"/>
      <c r="C27" s="5"/>
      <c r="D27" s="65"/>
      <c r="E27" s="5"/>
      <c r="F27" s="5"/>
      <c r="G27" s="35"/>
      <c r="H27" s="35"/>
      <c r="I27" s="35"/>
      <c r="J27" s="9"/>
      <c r="K27" s="9"/>
      <c r="L27" s="59" t="s">
        <v>224</v>
      </c>
    </row>
    <row r="28" spans="1:12" x14ac:dyDescent="0.2">
      <c r="A28" s="67"/>
      <c r="B28" s="63"/>
      <c r="C28" s="5"/>
      <c r="D28" s="65"/>
      <c r="E28" s="5"/>
      <c r="F28" s="5"/>
      <c r="G28" s="35"/>
      <c r="H28" s="35"/>
      <c r="I28" s="35"/>
      <c r="J28" s="9"/>
      <c r="K28" s="9"/>
      <c r="L28" s="53" t="s">
        <v>225</v>
      </c>
    </row>
    <row r="29" spans="1:12" x14ac:dyDescent="0.2">
      <c r="A29" s="85" t="s">
        <v>152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226</v>
      </c>
    </row>
    <row r="30" spans="1:12" x14ac:dyDescent="0.2">
      <c r="A30" s="67" t="s">
        <v>460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227</v>
      </c>
    </row>
    <row r="31" spans="1:12" x14ac:dyDescent="0.2">
      <c r="A31" s="67"/>
      <c r="B31" s="63"/>
      <c r="C31" s="5"/>
      <c r="D31" s="5"/>
      <c r="E31" s="5"/>
      <c r="F31" s="5"/>
      <c r="G31" s="35"/>
      <c r="H31" s="35"/>
      <c r="I31" s="35"/>
      <c r="J31" s="9"/>
      <c r="K31" s="9"/>
      <c r="L31" s="53" t="s">
        <v>228</v>
      </c>
    </row>
    <row r="32" spans="1:12" x14ac:dyDescent="0.2">
      <c r="A32" s="67" t="s">
        <v>461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229</v>
      </c>
    </row>
    <row r="33" spans="1:12" x14ac:dyDescent="0.2">
      <c r="A33" s="67"/>
      <c r="B33" s="63"/>
      <c r="C33" s="5"/>
      <c r="D33" s="5"/>
      <c r="E33" s="5"/>
      <c r="F33" s="5"/>
      <c r="G33" s="25"/>
      <c r="H33" s="25"/>
      <c r="I33" s="25"/>
      <c r="J33" s="9"/>
      <c r="K33" s="9"/>
      <c r="L33" s="53" t="s">
        <v>230</v>
      </c>
    </row>
    <row r="34" spans="1:12" x14ac:dyDescent="0.2">
      <c r="A34" s="67" t="s">
        <v>462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231</v>
      </c>
    </row>
    <row r="35" spans="1:12" x14ac:dyDescent="0.2">
      <c r="A35" s="67" t="s">
        <v>454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232</v>
      </c>
    </row>
    <row r="36" spans="1:12" x14ac:dyDescent="0.2">
      <c r="A36" s="67" t="s">
        <v>463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233</v>
      </c>
    </row>
    <row r="37" spans="1:12" x14ac:dyDescent="0.2">
      <c r="A37" s="85"/>
      <c r="B37" s="63"/>
      <c r="C37" s="5"/>
      <c r="D37" s="5"/>
      <c r="E37" s="5"/>
      <c r="F37" s="5"/>
      <c r="G37" s="25"/>
      <c r="H37" s="25"/>
      <c r="I37" s="25"/>
      <c r="J37" s="9"/>
      <c r="K37" s="9"/>
      <c r="L37" s="53" t="s">
        <v>234</v>
      </c>
    </row>
    <row r="38" spans="1:12" x14ac:dyDescent="0.2">
      <c r="A38" s="85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235</v>
      </c>
    </row>
    <row r="39" spans="1:12" x14ac:dyDescent="0.2">
      <c r="A39" s="56" t="s">
        <v>118</v>
      </c>
      <c r="B39" s="57" t="s">
        <v>117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236</v>
      </c>
    </row>
    <row r="40" spans="1:12" x14ac:dyDescent="0.2">
      <c r="A40" s="67" t="s">
        <v>105</v>
      </c>
      <c r="B40" s="68" t="s">
        <v>104</v>
      </c>
      <c r="C40" s="5"/>
      <c r="D40" s="5"/>
      <c r="E40" s="5"/>
      <c r="F40" s="5"/>
      <c r="G40" s="73"/>
      <c r="H40" s="73"/>
      <c r="I40" s="73"/>
      <c r="J40" s="9"/>
      <c r="K40" s="9"/>
      <c r="L40" s="53" t="s">
        <v>237</v>
      </c>
    </row>
    <row r="41" spans="1:12" x14ac:dyDescent="0.2">
      <c r="A41" s="69" t="s">
        <v>61</v>
      </c>
      <c r="B41" s="70" t="s">
        <v>60</v>
      </c>
      <c r="C41" s="5"/>
      <c r="D41" s="5"/>
      <c r="E41" s="5"/>
      <c r="F41" s="5"/>
      <c r="G41" s="73"/>
      <c r="H41" s="73"/>
      <c r="I41" s="73"/>
      <c r="J41" s="9"/>
      <c r="K41" s="9"/>
      <c r="L41" s="53" t="s">
        <v>238</v>
      </c>
    </row>
    <row r="42" spans="1:12" x14ac:dyDescent="0.2">
      <c r="A42" s="71" t="s">
        <v>93</v>
      </c>
      <c r="B42" s="70" t="s">
        <v>92</v>
      </c>
      <c r="C42" s="5"/>
      <c r="D42" s="5"/>
      <c r="E42" s="5"/>
      <c r="F42" s="5"/>
      <c r="G42" s="73"/>
      <c r="H42" s="73"/>
      <c r="I42" s="73"/>
      <c r="J42" s="9"/>
      <c r="K42" s="9"/>
      <c r="L42" s="53" t="s">
        <v>239</v>
      </c>
    </row>
    <row r="43" spans="1:12" x14ac:dyDescent="0.2">
      <c r="A43" s="69" t="s">
        <v>71</v>
      </c>
      <c r="B43" s="70" t="s">
        <v>70</v>
      </c>
      <c r="C43" s="5"/>
      <c r="D43" s="5"/>
      <c r="E43" s="5"/>
      <c r="F43" s="5"/>
      <c r="G43" s="73"/>
      <c r="H43" s="73"/>
      <c r="I43" s="73"/>
      <c r="J43" s="9"/>
      <c r="K43" s="9"/>
      <c r="L43" s="53" t="s">
        <v>240</v>
      </c>
    </row>
    <row r="44" spans="1:12" x14ac:dyDescent="0.2">
      <c r="A44" s="71" t="s">
        <v>83</v>
      </c>
      <c r="B44" s="70" t="s">
        <v>82</v>
      </c>
      <c r="C44" s="5"/>
      <c r="D44" s="5"/>
      <c r="E44" s="5"/>
      <c r="F44" s="5"/>
      <c r="G44" s="73"/>
      <c r="H44" s="73"/>
      <c r="I44" s="73"/>
      <c r="J44" s="9"/>
      <c r="K44" s="9"/>
      <c r="L44" s="53" t="s">
        <v>241</v>
      </c>
    </row>
    <row r="45" spans="1:12" x14ac:dyDescent="0.2">
      <c r="A45" s="69" t="s">
        <v>63</v>
      </c>
      <c r="B45" s="70" t="s">
        <v>62</v>
      </c>
      <c r="C45" s="5"/>
      <c r="D45" s="5"/>
      <c r="E45" s="5"/>
      <c r="F45" s="5"/>
      <c r="G45" s="73"/>
      <c r="H45" s="73"/>
      <c r="I45" s="73"/>
      <c r="J45" s="9"/>
      <c r="K45" s="9"/>
      <c r="L45" s="59" t="s">
        <v>242</v>
      </c>
    </row>
    <row r="46" spans="1:12" x14ac:dyDescent="0.2">
      <c r="A46" s="72" t="s">
        <v>65</v>
      </c>
      <c r="B46" s="70" t="s">
        <v>64</v>
      </c>
      <c r="C46" s="5"/>
      <c r="D46" s="5"/>
      <c r="E46" s="5"/>
      <c r="F46" s="5"/>
      <c r="G46" s="25"/>
      <c r="H46" s="25"/>
      <c r="I46" s="25"/>
      <c r="J46" s="9"/>
      <c r="K46" s="9"/>
      <c r="L46" s="53" t="s">
        <v>243</v>
      </c>
    </row>
    <row r="47" spans="1:12" x14ac:dyDescent="0.2">
      <c r="A47" s="71" t="s">
        <v>101</v>
      </c>
      <c r="B47" s="70" t="s">
        <v>100</v>
      </c>
      <c r="C47" s="5"/>
      <c r="D47" s="5"/>
      <c r="E47" s="5"/>
      <c r="F47" s="5"/>
      <c r="G47" s="25"/>
      <c r="H47" s="25"/>
      <c r="I47" s="25"/>
      <c r="J47" s="9"/>
      <c r="K47" s="9"/>
      <c r="L47" s="53" t="s">
        <v>244</v>
      </c>
    </row>
    <row r="48" spans="1:12" x14ac:dyDescent="0.2">
      <c r="A48" s="69" t="s">
        <v>67</v>
      </c>
      <c r="B48" s="70" t="s">
        <v>66</v>
      </c>
      <c r="C48" s="5"/>
      <c r="D48" s="5"/>
      <c r="E48" s="5"/>
      <c r="F48" s="5"/>
      <c r="G48" s="73"/>
      <c r="H48" s="73"/>
      <c r="I48" s="73"/>
      <c r="J48" s="9"/>
      <c r="K48" s="9"/>
      <c r="L48" s="53" t="s">
        <v>245</v>
      </c>
    </row>
    <row r="49" spans="1:12" x14ac:dyDescent="0.2">
      <c r="A49" s="69" t="s">
        <v>69</v>
      </c>
      <c r="B49" s="70" t="s">
        <v>68</v>
      </c>
      <c r="C49" s="5"/>
      <c r="D49" s="5"/>
      <c r="E49" s="5"/>
      <c r="F49" s="5"/>
      <c r="G49" s="74"/>
      <c r="H49" s="74"/>
      <c r="I49" s="74"/>
      <c r="J49" s="9"/>
      <c r="K49" s="9"/>
      <c r="L49" s="53" t="s">
        <v>246</v>
      </c>
    </row>
    <row r="50" spans="1:12" x14ac:dyDescent="0.2">
      <c r="A50" s="69" t="s">
        <v>77</v>
      </c>
      <c r="B50" s="70" t="s">
        <v>76</v>
      </c>
      <c r="C50" s="5"/>
      <c r="D50" s="5"/>
      <c r="E50" s="5"/>
      <c r="F50" s="5"/>
      <c r="G50" s="73"/>
      <c r="H50" s="73"/>
      <c r="I50" s="73"/>
      <c r="J50" s="9"/>
      <c r="K50" s="9"/>
      <c r="L50" s="53" t="s">
        <v>247</v>
      </c>
    </row>
    <row r="51" spans="1:12" x14ac:dyDescent="0.2">
      <c r="A51" s="69" t="s">
        <v>79</v>
      </c>
      <c r="B51" s="70" t="s">
        <v>78</v>
      </c>
      <c r="C51" s="5"/>
      <c r="D51" s="5"/>
      <c r="E51" s="5"/>
      <c r="F51" s="5"/>
      <c r="G51" s="73"/>
      <c r="H51" s="73"/>
      <c r="I51" s="73"/>
      <c r="J51" s="9"/>
      <c r="K51" s="9"/>
      <c r="L51" s="53" t="s">
        <v>248</v>
      </c>
    </row>
    <row r="52" spans="1:12" x14ac:dyDescent="0.2">
      <c r="A52" s="69" t="s">
        <v>73</v>
      </c>
      <c r="B52" s="70" t="s">
        <v>72</v>
      </c>
      <c r="C52" s="5"/>
      <c r="D52" s="5"/>
      <c r="E52" s="5"/>
      <c r="F52" s="5"/>
      <c r="G52" s="73"/>
      <c r="H52" s="73"/>
      <c r="I52" s="73"/>
      <c r="J52" s="9"/>
      <c r="K52" s="9"/>
      <c r="L52" s="53" t="s">
        <v>249</v>
      </c>
    </row>
    <row r="53" spans="1:12" x14ac:dyDescent="0.2">
      <c r="A53" s="71" t="s">
        <v>95</v>
      </c>
      <c r="B53" s="70" t="s">
        <v>94</v>
      </c>
      <c r="C53" s="5"/>
      <c r="D53" s="5"/>
      <c r="E53" s="5"/>
      <c r="F53" s="5"/>
      <c r="G53" s="73"/>
      <c r="H53" s="73"/>
      <c r="I53" s="73"/>
      <c r="J53" s="9"/>
      <c r="K53" s="9"/>
      <c r="L53" s="53" t="s">
        <v>250</v>
      </c>
    </row>
    <row r="54" spans="1:12" x14ac:dyDescent="0.2">
      <c r="A54" s="71" t="s">
        <v>89</v>
      </c>
      <c r="B54" s="70" t="s">
        <v>88</v>
      </c>
      <c r="C54" s="5"/>
      <c r="D54" s="5"/>
      <c r="E54" s="5"/>
      <c r="F54" s="5"/>
      <c r="G54" s="73"/>
      <c r="H54" s="73"/>
      <c r="I54" s="73"/>
      <c r="J54" s="9"/>
      <c r="K54" s="9"/>
      <c r="L54" s="53" t="s">
        <v>251</v>
      </c>
    </row>
    <row r="55" spans="1:12" x14ac:dyDescent="0.2">
      <c r="A55" s="69" t="s">
        <v>75</v>
      </c>
      <c r="B55" s="70" t="s">
        <v>74</v>
      </c>
      <c r="C55" s="5"/>
      <c r="D55" s="5"/>
      <c r="E55" s="5"/>
      <c r="F55" s="5"/>
      <c r="G55" s="73"/>
      <c r="H55" s="73"/>
      <c r="I55" s="73"/>
      <c r="J55" s="9"/>
      <c r="K55" s="9"/>
      <c r="L55" s="53" t="s">
        <v>252</v>
      </c>
    </row>
    <row r="56" spans="1:12" x14ac:dyDescent="0.2">
      <c r="A56" s="71" t="s">
        <v>97</v>
      </c>
      <c r="B56" s="70" t="s">
        <v>96</v>
      </c>
      <c r="C56" s="5"/>
      <c r="D56" s="5"/>
      <c r="E56" s="5"/>
      <c r="F56" s="5"/>
      <c r="G56" s="73"/>
      <c r="H56" s="73"/>
      <c r="I56" s="73"/>
      <c r="J56" s="9"/>
      <c r="K56" s="9"/>
      <c r="L56" s="53" t="s">
        <v>253</v>
      </c>
    </row>
    <row r="57" spans="1:12" x14ac:dyDescent="0.2">
      <c r="A57" s="71" t="s">
        <v>91</v>
      </c>
      <c r="B57" s="70" t="s">
        <v>90</v>
      </c>
      <c r="C57" s="5"/>
      <c r="D57" s="5"/>
      <c r="E57" s="5"/>
      <c r="F57" s="5"/>
      <c r="G57" s="73"/>
      <c r="H57" s="73"/>
      <c r="I57" s="73"/>
      <c r="J57" s="9"/>
      <c r="K57" s="9"/>
      <c r="L57" s="53" t="s">
        <v>254</v>
      </c>
    </row>
    <row r="58" spans="1:12" x14ac:dyDescent="0.2">
      <c r="A58" s="69" t="s">
        <v>81</v>
      </c>
      <c r="B58" s="70" t="s">
        <v>80</v>
      </c>
      <c r="C58" s="5"/>
      <c r="D58" s="5"/>
      <c r="E58" s="5"/>
      <c r="F58" s="5"/>
      <c r="G58" s="73"/>
      <c r="H58" s="73"/>
      <c r="I58" s="73"/>
      <c r="J58" s="9"/>
      <c r="K58" s="9"/>
      <c r="L58" s="53" t="s">
        <v>255</v>
      </c>
    </row>
    <row r="59" spans="1:12" x14ac:dyDescent="0.2">
      <c r="A59" s="69" t="s">
        <v>85</v>
      </c>
      <c r="B59" s="70" t="s">
        <v>84</v>
      </c>
      <c r="C59" s="5"/>
      <c r="D59" s="5"/>
      <c r="E59" s="5"/>
      <c r="F59" s="5"/>
      <c r="G59" s="73"/>
      <c r="H59" s="73"/>
      <c r="I59" s="73"/>
      <c r="J59" s="9"/>
      <c r="K59" s="9"/>
      <c r="L59" s="53" t="s">
        <v>256</v>
      </c>
    </row>
    <row r="60" spans="1:12" x14ac:dyDescent="0.2">
      <c r="A60" s="71" t="s">
        <v>99</v>
      </c>
      <c r="B60" s="70" t="s">
        <v>98</v>
      </c>
      <c r="C60" s="5"/>
      <c r="D60" s="5"/>
      <c r="E60" s="5"/>
      <c r="F60" s="5"/>
      <c r="G60" s="73"/>
      <c r="H60" s="73"/>
      <c r="I60" s="73"/>
      <c r="J60" s="9"/>
      <c r="K60" s="9"/>
      <c r="L60" s="53" t="s">
        <v>257</v>
      </c>
    </row>
    <row r="61" spans="1:12" x14ac:dyDescent="0.2">
      <c r="A61" s="69" t="s">
        <v>87</v>
      </c>
      <c r="B61" s="70" t="s">
        <v>86</v>
      </c>
      <c r="C61" s="5"/>
      <c r="D61" s="5"/>
      <c r="E61" s="5"/>
      <c r="F61" s="5"/>
      <c r="G61" s="77"/>
      <c r="H61" s="77"/>
      <c r="I61" s="77"/>
      <c r="J61" s="9"/>
      <c r="K61" s="9"/>
      <c r="L61" s="53" t="s">
        <v>258</v>
      </c>
    </row>
    <row r="62" spans="1:12" x14ac:dyDescent="0.2">
      <c r="A62" s="56" t="s">
        <v>144</v>
      </c>
      <c r="B62" s="57" t="s">
        <v>143</v>
      </c>
      <c r="C62" s="5"/>
      <c r="D62" s="5"/>
      <c r="E62" s="5"/>
      <c r="F62" s="5"/>
      <c r="G62" s="73"/>
      <c r="H62" s="73"/>
      <c r="I62" s="73"/>
      <c r="J62" s="9"/>
      <c r="K62" s="9"/>
      <c r="L62" s="53" t="s">
        <v>259</v>
      </c>
    </row>
    <row r="63" spans="1:12" x14ac:dyDescent="0.2">
      <c r="A63" s="56" t="s">
        <v>120</v>
      </c>
      <c r="B63" s="57" t="s">
        <v>119</v>
      </c>
      <c r="C63" s="5"/>
      <c r="D63" s="5"/>
      <c r="E63" s="5"/>
      <c r="F63" s="5"/>
      <c r="G63" s="73"/>
      <c r="H63" s="73"/>
      <c r="I63" s="73"/>
      <c r="J63" s="9"/>
      <c r="K63" s="9"/>
      <c r="L63" s="53" t="s">
        <v>260</v>
      </c>
    </row>
    <row r="64" spans="1:12" x14ac:dyDescent="0.2">
      <c r="A64" s="67" t="s">
        <v>103</v>
      </c>
      <c r="B64" s="68" t="s">
        <v>102</v>
      </c>
      <c r="C64" s="5"/>
      <c r="D64" s="5"/>
      <c r="E64" s="5"/>
      <c r="F64" s="5"/>
      <c r="G64" s="73"/>
      <c r="H64" s="73"/>
      <c r="I64" s="73"/>
      <c r="J64" s="9"/>
      <c r="K64" s="9"/>
      <c r="L64" s="53" t="s">
        <v>261</v>
      </c>
    </row>
    <row r="65" spans="1:12" x14ac:dyDescent="0.2">
      <c r="A65" s="58" t="s">
        <v>162</v>
      </c>
      <c r="B65" s="55" t="s">
        <v>37</v>
      </c>
      <c r="C65" s="5"/>
      <c r="D65" s="5"/>
      <c r="E65" s="5"/>
      <c r="F65" s="5"/>
      <c r="G65" s="73"/>
      <c r="H65" s="73"/>
      <c r="I65" s="73"/>
      <c r="J65" s="9"/>
      <c r="K65" s="9"/>
      <c r="L65" s="53" t="s">
        <v>262</v>
      </c>
    </row>
    <row r="66" spans="1:12" x14ac:dyDescent="0.2">
      <c r="A66" s="75" t="s">
        <v>153</v>
      </c>
      <c r="B66" s="76" t="s">
        <v>27</v>
      </c>
      <c r="C66" s="5"/>
      <c r="D66" s="5"/>
      <c r="E66" s="5"/>
      <c r="F66" s="5"/>
      <c r="G66" s="73"/>
      <c r="H66" s="73"/>
      <c r="I66" s="73"/>
      <c r="J66" s="9"/>
      <c r="K66" s="9"/>
      <c r="L66" s="53" t="s">
        <v>263</v>
      </c>
    </row>
    <row r="67" spans="1:12" x14ac:dyDescent="0.2">
      <c r="A67" s="54" t="s">
        <v>163</v>
      </c>
      <c r="B67" s="55" t="s">
        <v>39</v>
      </c>
      <c r="C67" s="5"/>
      <c r="D67" s="5"/>
      <c r="E67" s="5"/>
      <c r="F67" s="5"/>
      <c r="G67" s="73"/>
      <c r="H67" s="73"/>
      <c r="I67" s="73"/>
      <c r="J67" s="9"/>
      <c r="K67" s="9"/>
      <c r="L67" s="53" t="s">
        <v>264</v>
      </c>
    </row>
    <row r="68" spans="1:12" x14ac:dyDescent="0.2">
      <c r="A68" s="58" t="s">
        <v>160</v>
      </c>
      <c r="B68" s="55" t="s">
        <v>35</v>
      </c>
      <c r="C68" s="5"/>
      <c r="D68" s="5"/>
      <c r="E68" s="5"/>
      <c r="F68" s="5"/>
      <c r="G68" s="73"/>
      <c r="H68" s="73"/>
      <c r="I68" s="73"/>
      <c r="J68" s="9"/>
      <c r="K68" s="9"/>
      <c r="L68" s="53" t="s">
        <v>265</v>
      </c>
    </row>
    <row r="69" spans="1:12" x14ac:dyDescent="0.2">
      <c r="A69" s="75" t="s">
        <v>156</v>
      </c>
      <c r="B69" s="76" t="s">
        <v>31</v>
      </c>
      <c r="C69" s="5"/>
      <c r="D69" s="5"/>
      <c r="E69" s="5"/>
      <c r="F69" s="5"/>
      <c r="G69" s="73"/>
      <c r="H69" s="73"/>
      <c r="I69" s="73"/>
      <c r="J69" s="9"/>
      <c r="K69" s="9"/>
      <c r="L69" s="59" t="s">
        <v>266</v>
      </c>
    </row>
    <row r="70" spans="1:12" x14ac:dyDescent="0.2">
      <c r="A70" s="75" t="s">
        <v>155</v>
      </c>
      <c r="B70" s="76" t="s">
        <v>30</v>
      </c>
      <c r="C70" s="5"/>
      <c r="D70" s="5"/>
      <c r="E70" s="5"/>
      <c r="F70" s="5"/>
      <c r="G70" s="73"/>
      <c r="H70" s="73"/>
      <c r="I70" s="73"/>
      <c r="J70" s="9"/>
      <c r="K70" s="9"/>
      <c r="L70" s="53" t="s">
        <v>267</v>
      </c>
    </row>
    <row r="71" spans="1:12" x14ac:dyDescent="0.2">
      <c r="A71" s="75" t="s">
        <v>154</v>
      </c>
      <c r="B71" s="76" t="s">
        <v>29</v>
      </c>
      <c r="C71" s="5"/>
      <c r="D71" s="5"/>
      <c r="E71" s="5"/>
      <c r="F71" s="5"/>
      <c r="G71" s="73"/>
      <c r="H71" s="73"/>
      <c r="I71" s="73"/>
      <c r="J71" s="9"/>
      <c r="K71" s="9"/>
      <c r="L71" s="53" t="s">
        <v>268</v>
      </c>
    </row>
    <row r="72" spans="1:12" x14ac:dyDescent="0.2">
      <c r="A72" s="58" t="s">
        <v>158</v>
      </c>
      <c r="B72" s="55" t="s">
        <v>33</v>
      </c>
      <c r="C72" s="5"/>
      <c r="D72" s="5"/>
      <c r="E72" s="5"/>
      <c r="F72" s="5"/>
      <c r="G72" s="73"/>
      <c r="H72" s="73"/>
      <c r="I72" s="73"/>
      <c r="J72" s="9"/>
      <c r="K72" s="9"/>
      <c r="L72" s="53" t="s">
        <v>270</v>
      </c>
    </row>
    <row r="73" spans="1:12" x14ac:dyDescent="0.2">
      <c r="A73" s="54" t="s">
        <v>41</v>
      </c>
      <c r="B73" s="55" t="s">
        <v>40</v>
      </c>
      <c r="C73" s="5"/>
      <c r="D73" s="5"/>
      <c r="E73" s="5"/>
      <c r="F73" s="5"/>
      <c r="G73" s="73"/>
      <c r="H73" s="73"/>
      <c r="I73" s="73"/>
      <c r="J73" s="9"/>
      <c r="K73" s="9"/>
      <c r="L73" s="53" t="s">
        <v>272</v>
      </c>
    </row>
    <row r="74" spans="1:12" x14ac:dyDescent="0.2">
      <c r="A74" s="56" t="s">
        <v>122</v>
      </c>
      <c r="B74" s="57" t="s">
        <v>121</v>
      </c>
      <c r="C74" s="5"/>
      <c r="D74" s="5"/>
      <c r="E74" s="5"/>
      <c r="F74" s="5"/>
      <c r="G74" s="73"/>
      <c r="H74" s="73"/>
      <c r="I74" s="73"/>
      <c r="J74" s="9"/>
      <c r="K74" s="9"/>
      <c r="L74" s="53" t="s">
        <v>274</v>
      </c>
    </row>
    <row r="75" spans="1:12" x14ac:dyDescent="0.2">
      <c r="A75" s="56" t="s">
        <v>124</v>
      </c>
      <c r="B75" s="57" t="s">
        <v>123</v>
      </c>
      <c r="C75" s="5"/>
      <c r="D75" s="5"/>
      <c r="E75" s="5"/>
      <c r="F75" s="5"/>
      <c r="G75" s="73"/>
      <c r="H75" s="73"/>
      <c r="I75" s="73"/>
      <c r="J75" s="9"/>
      <c r="K75" s="9"/>
      <c r="L75" s="53" t="s">
        <v>276</v>
      </c>
    </row>
    <row r="76" spans="1:12" x14ac:dyDescent="0.2">
      <c r="A76" s="56" t="s">
        <v>126</v>
      </c>
      <c r="B76" s="57" t="s">
        <v>125</v>
      </c>
      <c r="C76" s="5"/>
      <c r="D76" s="5"/>
      <c r="E76" s="5"/>
      <c r="F76" s="5"/>
      <c r="G76" s="73"/>
      <c r="H76" s="73"/>
      <c r="I76" s="73"/>
      <c r="J76" s="9"/>
      <c r="K76" s="9"/>
      <c r="L76" s="59" t="s">
        <v>278</v>
      </c>
    </row>
    <row r="77" spans="1:12" x14ac:dyDescent="0.2">
      <c r="A77" s="62" t="s">
        <v>148</v>
      </c>
      <c r="B77" s="63" t="s">
        <v>26</v>
      </c>
      <c r="C77" s="5"/>
      <c r="D77" s="5"/>
      <c r="E77" s="5"/>
      <c r="F77" s="5"/>
      <c r="G77" s="73"/>
      <c r="H77" s="73"/>
      <c r="I77" s="73"/>
      <c r="J77" s="9"/>
      <c r="K77" s="9"/>
      <c r="L77" s="53" t="s">
        <v>280</v>
      </c>
    </row>
    <row r="78" spans="1:12" x14ac:dyDescent="0.2">
      <c r="A78" s="56" t="s">
        <v>128</v>
      </c>
      <c r="B78" s="57" t="s">
        <v>127</v>
      </c>
      <c r="C78" s="5"/>
      <c r="D78" s="5"/>
      <c r="E78" s="5"/>
      <c r="F78" s="5"/>
      <c r="G78" s="73"/>
      <c r="H78" s="73"/>
      <c r="I78" s="73"/>
      <c r="J78" s="9"/>
      <c r="K78" s="9"/>
      <c r="L78" s="53" t="s">
        <v>282</v>
      </c>
    </row>
    <row r="79" spans="1:12" x14ac:dyDescent="0.2">
      <c r="A79" s="56" t="s">
        <v>140</v>
      </c>
      <c r="B79" s="57" t="s">
        <v>139</v>
      </c>
      <c r="C79" s="5"/>
      <c r="D79" s="5"/>
      <c r="E79" s="5"/>
      <c r="F79" s="5"/>
      <c r="G79" s="73"/>
      <c r="H79" s="73"/>
      <c r="I79" s="73"/>
      <c r="J79" s="9"/>
      <c r="K79" s="9"/>
      <c r="L79" s="53" t="s">
        <v>284</v>
      </c>
    </row>
    <row r="80" spans="1:12" x14ac:dyDescent="0.2">
      <c r="A80" s="75" t="s">
        <v>269</v>
      </c>
      <c r="B80" s="76" t="s">
        <v>28</v>
      </c>
      <c r="C80" s="5"/>
      <c r="D80" s="5"/>
      <c r="E80" s="5"/>
      <c r="F80" s="5"/>
      <c r="G80" s="73"/>
      <c r="H80" s="73"/>
      <c r="I80" s="73"/>
      <c r="J80" s="9"/>
      <c r="K80" s="9"/>
      <c r="L80" s="53" t="s">
        <v>286</v>
      </c>
    </row>
    <row r="81" spans="1:12" x14ac:dyDescent="0.2">
      <c r="A81" s="75" t="s">
        <v>271</v>
      </c>
      <c r="B81" s="76" t="s">
        <v>28</v>
      </c>
      <c r="C81" s="5"/>
      <c r="D81" s="5"/>
      <c r="E81" s="5"/>
      <c r="F81" s="5"/>
      <c r="G81" s="73"/>
      <c r="H81" s="73"/>
      <c r="I81" s="73"/>
      <c r="J81" s="9"/>
      <c r="K81" s="9"/>
      <c r="L81" s="53" t="s">
        <v>288</v>
      </c>
    </row>
    <row r="82" spans="1:12" x14ac:dyDescent="0.2">
      <c r="A82" s="75" t="s">
        <v>273</v>
      </c>
      <c r="B82" s="76" t="s">
        <v>28</v>
      </c>
      <c r="C82" s="5"/>
      <c r="D82" s="5"/>
      <c r="E82" s="5"/>
      <c r="F82" s="5"/>
      <c r="G82" s="73"/>
      <c r="H82" s="73"/>
      <c r="I82" s="73"/>
      <c r="J82" s="9"/>
      <c r="K82" s="9"/>
      <c r="L82" s="53" t="s">
        <v>290</v>
      </c>
    </row>
    <row r="83" spans="1:12" x14ac:dyDescent="0.2">
      <c r="A83" s="75" t="s">
        <v>275</v>
      </c>
      <c r="B83" s="76" t="s">
        <v>28</v>
      </c>
      <c r="C83" s="5"/>
      <c r="D83" s="5"/>
      <c r="E83" s="5"/>
      <c r="F83" s="5"/>
      <c r="G83" s="73"/>
      <c r="H83" s="73"/>
      <c r="I83" s="73"/>
      <c r="J83" s="9"/>
      <c r="K83" s="9"/>
      <c r="L83" s="53" t="s">
        <v>291</v>
      </c>
    </row>
    <row r="84" spans="1:12" x14ac:dyDescent="0.2">
      <c r="A84" s="75" t="s">
        <v>277</v>
      </c>
      <c r="B84" s="76" t="s">
        <v>28</v>
      </c>
      <c r="C84" s="5"/>
      <c r="D84" s="5"/>
      <c r="E84" s="5"/>
      <c r="F84" s="5"/>
      <c r="G84" s="73"/>
      <c r="H84" s="73"/>
      <c r="I84" s="73"/>
      <c r="J84" s="9"/>
      <c r="K84" s="9"/>
      <c r="L84" s="53" t="s">
        <v>292</v>
      </c>
    </row>
    <row r="85" spans="1:12" x14ac:dyDescent="0.2">
      <c r="A85" s="75" t="s">
        <v>279</v>
      </c>
      <c r="B85" s="76" t="s">
        <v>28</v>
      </c>
      <c r="C85" s="5"/>
      <c r="D85" s="5"/>
      <c r="E85" s="5"/>
      <c r="F85" s="5"/>
      <c r="G85" s="73"/>
      <c r="H85" s="73"/>
      <c r="I85" s="73"/>
      <c r="J85" s="9"/>
      <c r="K85" s="9"/>
      <c r="L85" s="53" t="s">
        <v>293</v>
      </c>
    </row>
    <row r="86" spans="1:12" x14ac:dyDescent="0.2">
      <c r="A86" s="75" t="s">
        <v>281</v>
      </c>
      <c r="B86" s="76" t="s">
        <v>28</v>
      </c>
      <c r="C86" s="5"/>
      <c r="D86" s="5"/>
      <c r="E86" s="5"/>
      <c r="F86" s="5"/>
      <c r="G86" s="73"/>
      <c r="H86" s="73"/>
      <c r="I86" s="73"/>
      <c r="J86" s="9"/>
      <c r="K86" s="9"/>
      <c r="L86" s="53" t="s">
        <v>294</v>
      </c>
    </row>
    <row r="87" spans="1:12" x14ac:dyDescent="0.2">
      <c r="A87" s="75" t="s">
        <v>283</v>
      </c>
      <c r="B87" s="76" t="s">
        <v>28</v>
      </c>
      <c r="C87" s="5"/>
      <c r="D87" s="5"/>
      <c r="E87" s="5"/>
      <c r="F87" s="5"/>
      <c r="G87" s="73"/>
      <c r="H87" s="73"/>
      <c r="I87" s="73"/>
      <c r="J87" s="9"/>
      <c r="K87" s="9"/>
      <c r="L87" s="53" t="s">
        <v>295</v>
      </c>
    </row>
    <row r="88" spans="1:12" x14ac:dyDescent="0.2">
      <c r="A88" s="75" t="s">
        <v>285</v>
      </c>
      <c r="B88" s="76" t="s">
        <v>28</v>
      </c>
      <c r="C88" s="5"/>
      <c r="D88" s="5"/>
      <c r="E88" s="5"/>
      <c r="F88" s="5"/>
      <c r="G88" s="73"/>
      <c r="H88" s="73"/>
      <c r="I88" s="73"/>
      <c r="J88" s="9"/>
      <c r="K88" s="9"/>
      <c r="L88" s="53" t="s">
        <v>296</v>
      </c>
    </row>
    <row r="89" spans="1:12" x14ac:dyDescent="0.2">
      <c r="A89" s="75" t="s">
        <v>287</v>
      </c>
      <c r="B89" s="76" t="s">
        <v>28</v>
      </c>
      <c r="C89" s="5"/>
      <c r="D89" s="5"/>
      <c r="E89" s="5"/>
      <c r="F89" s="5"/>
      <c r="G89" s="73"/>
      <c r="H89" s="73"/>
      <c r="I89" s="73"/>
      <c r="J89" s="9"/>
      <c r="K89" s="9"/>
      <c r="L89" s="53" t="s">
        <v>297</v>
      </c>
    </row>
    <row r="90" spans="1:12" x14ac:dyDescent="0.2">
      <c r="A90" s="75" t="s">
        <v>289</v>
      </c>
      <c r="B90" s="76" t="s">
        <v>28</v>
      </c>
      <c r="C90" s="5"/>
      <c r="D90" s="5"/>
      <c r="E90" s="5"/>
      <c r="F90" s="5"/>
      <c r="G90" s="73"/>
      <c r="H90" s="73"/>
      <c r="I90" s="73"/>
      <c r="J90" s="9"/>
      <c r="K90" s="9"/>
      <c r="L90" s="53" t="s">
        <v>298</v>
      </c>
    </row>
    <row r="91" spans="1:12" x14ac:dyDescent="0.2">
      <c r="A91" s="56" t="s">
        <v>130</v>
      </c>
      <c r="B91" s="57" t="s">
        <v>129</v>
      </c>
      <c r="C91" s="36"/>
      <c r="D91" s="5"/>
      <c r="E91" s="36"/>
      <c r="F91" s="36"/>
      <c r="G91" s="36"/>
      <c r="H91" s="36"/>
      <c r="I91" s="36"/>
      <c r="J91" s="9"/>
      <c r="K91" s="9"/>
      <c r="L91" s="53" t="s">
        <v>299</v>
      </c>
    </row>
    <row r="92" spans="1:12" x14ac:dyDescent="0.2">
      <c r="A92" s="56" t="s">
        <v>132</v>
      </c>
      <c r="B92" s="57" t="s">
        <v>131</v>
      </c>
      <c r="D92" s="5"/>
      <c r="L92" s="53" t="s">
        <v>300</v>
      </c>
    </row>
    <row r="93" spans="1:12" x14ac:dyDescent="0.2">
      <c r="A93" s="56" t="s">
        <v>134</v>
      </c>
      <c r="B93" s="57" t="s">
        <v>133</v>
      </c>
      <c r="D93" s="36"/>
      <c r="L93" s="53" t="s">
        <v>301</v>
      </c>
    </row>
    <row r="94" spans="1:12" x14ac:dyDescent="0.2">
      <c r="A94" s="56" t="s">
        <v>136</v>
      </c>
      <c r="B94" s="57" t="s">
        <v>135</v>
      </c>
      <c r="L94" s="53" t="s">
        <v>302</v>
      </c>
    </row>
    <row r="95" spans="1:12" x14ac:dyDescent="0.2">
      <c r="A95" s="56" t="s">
        <v>146</v>
      </c>
      <c r="B95" s="57" t="s">
        <v>145</v>
      </c>
      <c r="L95" s="53" t="s">
        <v>303</v>
      </c>
    </row>
    <row r="96" spans="1:12" x14ac:dyDescent="0.2">
      <c r="A96" s="56" t="s">
        <v>138</v>
      </c>
      <c r="B96" s="57" t="s">
        <v>137</v>
      </c>
      <c r="L96" s="53" t="s">
        <v>304</v>
      </c>
    </row>
    <row r="97" spans="1:12" x14ac:dyDescent="0.2">
      <c r="A97" s="56" t="s">
        <v>142</v>
      </c>
      <c r="B97" s="57" t="s">
        <v>141</v>
      </c>
      <c r="L97" s="53" t="s">
        <v>305</v>
      </c>
    </row>
    <row r="98" spans="1:12" x14ac:dyDescent="0.2">
      <c r="A98" s="62" t="s">
        <v>149</v>
      </c>
      <c r="B98" s="63" t="s">
        <v>26</v>
      </c>
      <c r="L98" s="53" t="s">
        <v>306</v>
      </c>
    </row>
    <row r="99" spans="1:12" x14ac:dyDescent="0.2">
      <c r="L99" s="53" t="s">
        <v>307</v>
      </c>
    </row>
    <row r="100" spans="1:12" x14ac:dyDescent="0.2">
      <c r="L100" s="53" t="s">
        <v>308</v>
      </c>
    </row>
    <row r="101" spans="1:12" x14ac:dyDescent="0.2">
      <c r="L101" s="53" t="s">
        <v>309</v>
      </c>
    </row>
    <row r="102" spans="1:12" x14ac:dyDescent="0.2">
      <c r="L102" s="59" t="s">
        <v>310</v>
      </c>
    </row>
    <row r="103" spans="1:12" x14ac:dyDescent="0.2">
      <c r="L103" s="59" t="s">
        <v>311</v>
      </c>
    </row>
    <row r="104" spans="1:12" x14ac:dyDescent="0.2">
      <c r="L104" s="53" t="s">
        <v>312</v>
      </c>
    </row>
    <row r="105" spans="1:12" x14ac:dyDescent="0.2">
      <c r="L105" s="53" t="s">
        <v>313</v>
      </c>
    </row>
    <row r="106" spans="1:12" x14ac:dyDescent="0.2">
      <c r="L106" s="53" t="s">
        <v>314</v>
      </c>
    </row>
    <row r="107" spans="1:12" x14ac:dyDescent="0.2">
      <c r="L107" s="53" t="s">
        <v>315</v>
      </c>
    </row>
    <row r="108" spans="1:12" x14ac:dyDescent="0.2">
      <c r="L108" s="59" t="s">
        <v>316</v>
      </c>
    </row>
    <row r="109" spans="1:12" x14ac:dyDescent="0.2">
      <c r="L109" s="53" t="s">
        <v>317</v>
      </c>
    </row>
    <row r="110" spans="1:12" x14ac:dyDescent="0.2">
      <c r="L110" s="53" t="s">
        <v>318</v>
      </c>
    </row>
    <row r="111" spans="1:12" x14ac:dyDescent="0.2">
      <c r="L111" s="53" t="s">
        <v>319</v>
      </c>
    </row>
    <row r="112" spans="1:12" x14ac:dyDescent="0.2">
      <c r="L112" s="53" t="s">
        <v>320</v>
      </c>
    </row>
    <row r="113" spans="12:12" x14ac:dyDescent="0.2">
      <c r="L113" s="53" t="s">
        <v>321</v>
      </c>
    </row>
    <row r="114" spans="12:12" x14ac:dyDescent="0.2">
      <c r="L114" s="53" t="s">
        <v>322</v>
      </c>
    </row>
    <row r="115" spans="12:12" x14ac:dyDescent="0.2">
      <c r="L115" s="53" t="s">
        <v>323</v>
      </c>
    </row>
    <row r="116" spans="12:12" x14ac:dyDescent="0.2">
      <c r="L116" s="53" t="s">
        <v>324</v>
      </c>
    </row>
    <row r="117" spans="12:12" x14ac:dyDescent="0.2">
      <c r="L117" s="53" t="s">
        <v>325</v>
      </c>
    </row>
    <row r="118" spans="12:12" x14ac:dyDescent="0.2">
      <c r="L118" s="59" t="s">
        <v>326</v>
      </c>
    </row>
    <row r="119" spans="12:12" x14ac:dyDescent="0.2">
      <c r="L119" s="53" t="s">
        <v>327</v>
      </c>
    </row>
    <row r="120" spans="12:12" x14ac:dyDescent="0.2">
      <c r="L120" s="53" t="s">
        <v>328</v>
      </c>
    </row>
    <row r="121" spans="12:12" x14ac:dyDescent="0.2">
      <c r="L121" s="53" t="s">
        <v>329</v>
      </c>
    </row>
    <row r="122" spans="12:12" x14ac:dyDescent="0.2">
      <c r="L122" s="53" t="s">
        <v>330</v>
      </c>
    </row>
    <row r="123" spans="12:12" x14ac:dyDescent="0.2">
      <c r="L123" s="53" t="s">
        <v>331</v>
      </c>
    </row>
    <row r="124" spans="12:12" x14ac:dyDescent="0.2">
      <c r="L124" s="53" t="s">
        <v>332</v>
      </c>
    </row>
    <row r="125" spans="12:12" x14ac:dyDescent="0.2">
      <c r="L125" s="53" t="s">
        <v>333</v>
      </c>
    </row>
    <row r="126" spans="12:12" x14ac:dyDescent="0.2">
      <c r="L126" s="53" t="s">
        <v>334</v>
      </c>
    </row>
    <row r="127" spans="12:12" x14ac:dyDescent="0.2">
      <c r="L127" s="53" t="s">
        <v>335</v>
      </c>
    </row>
    <row r="128" spans="12:12" x14ac:dyDescent="0.2">
      <c r="L128" s="53" t="s">
        <v>336</v>
      </c>
    </row>
    <row r="129" spans="12:12" x14ac:dyDescent="0.2">
      <c r="L129" s="53" t="s">
        <v>337</v>
      </c>
    </row>
    <row r="130" spans="12:12" x14ac:dyDescent="0.2">
      <c r="L130" s="59" t="s">
        <v>338</v>
      </c>
    </row>
    <row r="131" spans="12:12" x14ac:dyDescent="0.2">
      <c r="L131" s="53" t="s">
        <v>339</v>
      </c>
    </row>
    <row r="132" spans="12:12" x14ac:dyDescent="0.2">
      <c r="L132" s="53" t="s">
        <v>340</v>
      </c>
    </row>
    <row r="133" spans="12:12" x14ac:dyDescent="0.2">
      <c r="L133" s="53" t="s">
        <v>341</v>
      </c>
    </row>
    <row r="134" spans="12:12" x14ac:dyDescent="0.2">
      <c r="L134" s="53" t="s">
        <v>342</v>
      </c>
    </row>
    <row r="135" spans="12:12" x14ac:dyDescent="0.2">
      <c r="L135" s="53" t="s">
        <v>343</v>
      </c>
    </row>
    <row r="136" spans="12:12" x14ac:dyDescent="0.2">
      <c r="L136" s="53" t="s">
        <v>344</v>
      </c>
    </row>
    <row r="137" spans="12:12" x14ac:dyDescent="0.2">
      <c r="L137" s="53" t="s">
        <v>345</v>
      </c>
    </row>
    <row r="138" spans="12:12" x14ac:dyDescent="0.2">
      <c r="L138" s="53" t="s">
        <v>346</v>
      </c>
    </row>
    <row r="139" spans="12:12" x14ac:dyDescent="0.2">
      <c r="L139" s="53" t="s">
        <v>347</v>
      </c>
    </row>
    <row r="140" spans="12:12" x14ac:dyDescent="0.2">
      <c r="L140" s="53" t="s">
        <v>348</v>
      </c>
    </row>
    <row r="141" spans="12:12" x14ac:dyDescent="0.2">
      <c r="L141" s="53" t="s">
        <v>349</v>
      </c>
    </row>
    <row r="142" spans="12:12" x14ac:dyDescent="0.2">
      <c r="L142" s="59" t="s">
        <v>350</v>
      </c>
    </row>
    <row r="143" spans="12:12" x14ac:dyDescent="0.2">
      <c r="L143" s="53" t="s">
        <v>351</v>
      </c>
    </row>
    <row r="144" spans="12:12" x14ac:dyDescent="0.2">
      <c r="L144" s="53" t="s">
        <v>352</v>
      </c>
    </row>
    <row r="145" spans="12:12" x14ac:dyDescent="0.2">
      <c r="L145" s="53" t="s">
        <v>353</v>
      </c>
    </row>
    <row r="146" spans="12:12" x14ac:dyDescent="0.2">
      <c r="L146" s="53" t="s">
        <v>354</v>
      </c>
    </row>
    <row r="147" spans="12:12" x14ac:dyDescent="0.2">
      <c r="L147" s="53" t="s">
        <v>355</v>
      </c>
    </row>
    <row r="148" spans="12:12" x14ac:dyDescent="0.2">
      <c r="L148" s="53" t="s">
        <v>356</v>
      </c>
    </row>
    <row r="149" spans="12:12" x14ac:dyDescent="0.2">
      <c r="L149" s="53" t="s">
        <v>357</v>
      </c>
    </row>
    <row r="150" spans="12:12" x14ac:dyDescent="0.2">
      <c r="L150" s="53" t="s">
        <v>358</v>
      </c>
    </row>
    <row r="151" spans="12:12" x14ac:dyDescent="0.2">
      <c r="L151" s="53" t="s">
        <v>359</v>
      </c>
    </row>
    <row r="152" spans="12:12" x14ac:dyDescent="0.2">
      <c r="L152" s="53" t="s">
        <v>360</v>
      </c>
    </row>
    <row r="153" spans="12:12" x14ac:dyDescent="0.2">
      <c r="L153" s="53" t="s">
        <v>361</v>
      </c>
    </row>
    <row r="154" spans="12:12" x14ac:dyDescent="0.2">
      <c r="L154" s="53" t="s">
        <v>362</v>
      </c>
    </row>
    <row r="155" spans="12:12" x14ac:dyDescent="0.2">
      <c r="L155" s="53" t="s">
        <v>363</v>
      </c>
    </row>
    <row r="156" spans="12:12" x14ac:dyDescent="0.2">
      <c r="L156" s="53" t="s">
        <v>364</v>
      </c>
    </row>
    <row r="157" spans="12:12" x14ac:dyDescent="0.2">
      <c r="L157" s="59" t="s">
        <v>365</v>
      </c>
    </row>
    <row r="158" spans="12:12" x14ac:dyDescent="0.2">
      <c r="L158" s="53" t="s">
        <v>366</v>
      </c>
    </row>
    <row r="159" spans="12:12" x14ac:dyDescent="0.2">
      <c r="L159" s="53" t="s">
        <v>367</v>
      </c>
    </row>
    <row r="160" spans="12:12" x14ac:dyDescent="0.2">
      <c r="L160" s="53" t="s">
        <v>368</v>
      </c>
    </row>
    <row r="161" spans="12:12" x14ac:dyDescent="0.2">
      <c r="L161" s="53" t="s">
        <v>369</v>
      </c>
    </row>
    <row r="162" spans="12:12" x14ac:dyDescent="0.2">
      <c r="L162" s="53" t="s">
        <v>370</v>
      </c>
    </row>
    <row r="163" spans="12:12" x14ac:dyDescent="0.2">
      <c r="L163" s="53" t="s">
        <v>371</v>
      </c>
    </row>
    <row r="164" spans="12:12" x14ac:dyDescent="0.2">
      <c r="L164" s="53" t="s">
        <v>372</v>
      </c>
    </row>
    <row r="165" spans="12:12" x14ac:dyDescent="0.2">
      <c r="L165" s="59" t="s">
        <v>373</v>
      </c>
    </row>
    <row r="166" spans="12:12" x14ac:dyDescent="0.2">
      <c r="L166" s="53" t="s">
        <v>374</v>
      </c>
    </row>
    <row r="167" spans="12:12" x14ac:dyDescent="0.2">
      <c r="L167" s="53" t="s">
        <v>375</v>
      </c>
    </row>
    <row r="168" spans="12:12" x14ac:dyDescent="0.2">
      <c r="L168" s="53" t="s">
        <v>376</v>
      </c>
    </row>
    <row r="169" spans="12:12" x14ac:dyDescent="0.2">
      <c r="L169" s="53" t="s">
        <v>377</v>
      </c>
    </row>
    <row r="170" spans="12:12" x14ac:dyDescent="0.2">
      <c r="L170" s="53" t="s">
        <v>378</v>
      </c>
    </row>
    <row r="171" spans="12:12" x14ac:dyDescent="0.2">
      <c r="L171" s="53" t="s">
        <v>379</v>
      </c>
    </row>
    <row r="172" spans="12:12" x14ac:dyDescent="0.2">
      <c r="L172" s="53" t="s">
        <v>380</v>
      </c>
    </row>
    <row r="173" spans="12:12" x14ac:dyDescent="0.2">
      <c r="L173" s="59" t="s">
        <v>381</v>
      </c>
    </row>
    <row r="174" spans="12:12" x14ac:dyDescent="0.2">
      <c r="L174" s="53" t="s">
        <v>382</v>
      </c>
    </row>
    <row r="175" spans="12:12" x14ac:dyDescent="0.2">
      <c r="L175" s="53" t="s">
        <v>383</v>
      </c>
    </row>
    <row r="176" spans="12:12" x14ac:dyDescent="0.2">
      <c r="L176" s="59" t="s">
        <v>384</v>
      </c>
    </row>
    <row r="177" spans="12:12" x14ac:dyDescent="0.2">
      <c r="L177" s="53" t="s">
        <v>385</v>
      </c>
    </row>
    <row r="178" spans="12:12" x14ac:dyDescent="0.2">
      <c r="L178" s="53" t="s">
        <v>386</v>
      </c>
    </row>
    <row r="179" spans="12:12" x14ac:dyDescent="0.2">
      <c r="L179" s="53" t="s">
        <v>387</v>
      </c>
    </row>
    <row r="180" spans="12:12" x14ac:dyDescent="0.2">
      <c r="L180" s="53" t="s">
        <v>388</v>
      </c>
    </row>
    <row r="181" spans="12:12" x14ac:dyDescent="0.2">
      <c r="L181" s="53" t="s">
        <v>389</v>
      </c>
    </row>
    <row r="182" spans="12:12" x14ac:dyDescent="0.2">
      <c r="L182" s="53" t="s">
        <v>390</v>
      </c>
    </row>
    <row r="183" spans="12:12" x14ac:dyDescent="0.2">
      <c r="L183" s="53" t="s">
        <v>391</v>
      </c>
    </row>
    <row r="184" spans="12:12" x14ac:dyDescent="0.2">
      <c r="L184" s="53" t="s">
        <v>392</v>
      </c>
    </row>
    <row r="185" spans="12:12" x14ac:dyDescent="0.2">
      <c r="L185" s="59" t="s">
        <v>393</v>
      </c>
    </row>
    <row r="186" spans="12:12" x14ac:dyDescent="0.2">
      <c r="L186" s="53" t="s">
        <v>394</v>
      </c>
    </row>
    <row r="187" spans="12:12" x14ac:dyDescent="0.2">
      <c r="L187" s="59" t="s">
        <v>395</v>
      </c>
    </row>
    <row r="188" spans="12:12" x14ac:dyDescent="0.2">
      <c r="L188" s="53" t="s">
        <v>396</v>
      </c>
    </row>
    <row r="189" spans="12:12" x14ac:dyDescent="0.2">
      <c r="L189" s="53" t="s">
        <v>397</v>
      </c>
    </row>
    <row r="190" spans="12:12" x14ac:dyDescent="0.2">
      <c r="L190" s="53" t="s">
        <v>398</v>
      </c>
    </row>
    <row r="191" spans="12:12" x14ac:dyDescent="0.2">
      <c r="L191" s="59" t="s">
        <v>399</v>
      </c>
    </row>
    <row r="192" spans="12:12" x14ac:dyDescent="0.2">
      <c r="L192" s="53" t="s">
        <v>400</v>
      </c>
    </row>
    <row r="193" spans="12:12" x14ac:dyDescent="0.2">
      <c r="L193" s="53" t="s">
        <v>401</v>
      </c>
    </row>
    <row r="194" spans="12:12" x14ac:dyDescent="0.2">
      <c r="L194" s="53" t="s">
        <v>402</v>
      </c>
    </row>
    <row r="195" spans="12:12" x14ac:dyDescent="0.2">
      <c r="L195" s="53" t="s">
        <v>403</v>
      </c>
    </row>
    <row r="196" spans="12:12" x14ac:dyDescent="0.2">
      <c r="L196" s="53" t="s">
        <v>404</v>
      </c>
    </row>
    <row r="197" spans="12:12" x14ac:dyDescent="0.2">
      <c r="L197" s="53" t="s">
        <v>405</v>
      </c>
    </row>
    <row r="198" spans="12:12" x14ac:dyDescent="0.2">
      <c r="L198" s="53" t="s">
        <v>406</v>
      </c>
    </row>
    <row r="199" spans="12:12" x14ac:dyDescent="0.2">
      <c r="L199" s="53" t="s">
        <v>407</v>
      </c>
    </row>
    <row r="200" spans="12:12" x14ac:dyDescent="0.2">
      <c r="L200" s="53" t="s">
        <v>408</v>
      </c>
    </row>
    <row r="201" spans="12:12" x14ac:dyDescent="0.2">
      <c r="L201" s="53" t="s">
        <v>409</v>
      </c>
    </row>
    <row r="202" spans="12:12" x14ac:dyDescent="0.2">
      <c r="L202" s="53" t="s">
        <v>410</v>
      </c>
    </row>
    <row r="203" spans="12:12" x14ac:dyDescent="0.2">
      <c r="L203" s="53" t="s">
        <v>411</v>
      </c>
    </row>
    <row r="204" spans="12:12" x14ac:dyDescent="0.2">
      <c r="L204" s="53" t="s">
        <v>412</v>
      </c>
    </row>
    <row r="205" spans="12:12" x14ac:dyDescent="0.2">
      <c r="L205" s="53" t="s">
        <v>413</v>
      </c>
    </row>
    <row r="206" spans="12:12" x14ac:dyDescent="0.2">
      <c r="L206" s="53" t="s">
        <v>414</v>
      </c>
    </row>
    <row r="207" spans="12:12" x14ac:dyDescent="0.2">
      <c r="L207" s="53" t="s">
        <v>415</v>
      </c>
    </row>
    <row r="208" spans="12:12" x14ac:dyDescent="0.2">
      <c r="L208" s="53" t="s">
        <v>416</v>
      </c>
    </row>
    <row r="209" spans="12:12" x14ac:dyDescent="0.2">
      <c r="L209" s="53" t="s">
        <v>417</v>
      </c>
    </row>
    <row r="210" spans="12:12" x14ac:dyDescent="0.2">
      <c r="L210" s="53" t="s">
        <v>418</v>
      </c>
    </row>
    <row r="211" spans="12:12" x14ac:dyDescent="0.2">
      <c r="L211" s="53" t="s">
        <v>419</v>
      </c>
    </row>
    <row r="212" spans="12:12" x14ac:dyDescent="0.2">
      <c r="L212" s="53" t="s">
        <v>420</v>
      </c>
    </row>
    <row r="213" spans="12:12" x14ac:dyDescent="0.2">
      <c r="L213" s="53" t="s">
        <v>421</v>
      </c>
    </row>
    <row r="214" spans="12:12" x14ac:dyDescent="0.2">
      <c r="L214" s="53" t="s">
        <v>422</v>
      </c>
    </row>
    <row r="215" spans="12:12" x14ac:dyDescent="0.2">
      <c r="L215" s="53" t="s">
        <v>423</v>
      </c>
    </row>
    <row r="216" spans="12:12" x14ac:dyDescent="0.2">
      <c r="L216" s="53" t="s">
        <v>424</v>
      </c>
    </row>
    <row r="217" spans="12:12" x14ac:dyDescent="0.2">
      <c r="L217" s="53" t="s">
        <v>425</v>
      </c>
    </row>
    <row r="218" spans="12:12" x14ac:dyDescent="0.2">
      <c r="L218" s="59" t="s">
        <v>426</v>
      </c>
    </row>
    <row r="219" spans="12:12" x14ac:dyDescent="0.2">
      <c r="L219" s="53" t="s">
        <v>427</v>
      </c>
    </row>
    <row r="220" spans="12:12" x14ac:dyDescent="0.2">
      <c r="L220" s="53" t="s">
        <v>428</v>
      </c>
    </row>
    <row r="221" spans="12:12" x14ac:dyDescent="0.2">
      <c r="L221" s="53" t="s">
        <v>429</v>
      </c>
    </row>
    <row r="222" spans="12:12" x14ac:dyDescent="0.2">
      <c r="L222" s="53" t="s">
        <v>430</v>
      </c>
    </row>
    <row r="223" spans="12:12" x14ac:dyDescent="0.2">
      <c r="L223" s="59" t="s">
        <v>431</v>
      </c>
    </row>
    <row r="224" spans="12:12" x14ac:dyDescent="0.2">
      <c r="L224" s="53" t="s">
        <v>432</v>
      </c>
    </row>
    <row r="225" spans="12:12" x14ac:dyDescent="0.2">
      <c r="L225" s="53" t="s">
        <v>433</v>
      </c>
    </row>
    <row r="226" spans="12:12" x14ac:dyDescent="0.2">
      <c r="L226" s="53" t="s">
        <v>434</v>
      </c>
    </row>
    <row r="227" spans="12:12" x14ac:dyDescent="0.2">
      <c r="L227" s="53" t="s">
        <v>435</v>
      </c>
    </row>
    <row r="228" spans="12:12" x14ac:dyDescent="0.2">
      <c r="L228" s="53" t="s">
        <v>436</v>
      </c>
    </row>
    <row r="229" spans="12:12" x14ac:dyDescent="0.2">
      <c r="L229" s="53" t="s">
        <v>437</v>
      </c>
    </row>
    <row r="230" spans="12:12" x14ac:dyDescent="0.2">
      <c r="L230" s="53" t="s">
        <v>438</v>
      </c>
    </row>
    <row r="231" spans="12:12" x14ac:dyDescent="0.2">
      <c r="L231" s="53" t="s">
        <v>439</v>
      </c>
    </row>
    <row r="232" spans="12:12" x14ac:dyDescent="0.2">
      <c r="L232" s="53" t="s">
        <v>440</v>
      </c>
    </row>
    <row r="233" spans="12:12" x14ac:dyDescent="0.2">
      <c r="L233" s="53" t="s">
        <v>441</v>
      </c>
    </row>
    <row r="234" spans="12:12" x14ac:dyDescent="0.2">
      <c r="L234" s="53" t="s">
        <v>442</v>
      </c>
    </row>
    <row r="235" spans="12:12" x14ac:dyDescent="0.2">
      <c r="L235" s="53" t="s">
        <v>443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2025-04-25T08:16:43Z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2025_1T_RESERVADOS_Órgano contratación.xlsx</vt:lpwstr>
  </property>
</Properties>
</file>